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postat.sharepoint.com/sites/wg_62/Dokumente Team Brief/Produkte/Aufgabelisten/2025/"/>
    </mc:Choice>
  </mc:AlternateContent>
  <xr:revisionPtr revIDLastSave="8" documentId="8_{FBAD3B17-4AD6-4EFF-9D90-F2571602022A}" xr6:coauthVersionLast="47" xr6:coauthVersionMax="47" xr10:uidLastSave="{02D0ADB8-DD3F-4DDF-B17B-226C31D9CAA8}"/>
  <bookViews>
    <workbookView xWindow="-103" yWindow="-103" windowWidth="33120" windowHeight="18000" tabRatio="500" xr2:uid="{00000000-000D-0000-FFFF-FFFF00000000}"/>
  </bookViews>
  <sheets>
    <sheet name="Deckblatt" sheetId="1" r:id="rId1"/>
    <sheet name="Einschreiben" sheetId="2" r:id="rId2"/>
    <sheet name="Einschreiben Einfach" sheetId="3" r:id="rId3"/>
  </sheets>
  <definedNames>
    <definedName name="_xlnm.Print_Area" localSheetId="0">Deckblatt!$A$2:$AJ$78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33" i="3" l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O44" i="1"/>
  <c r="AE43" i="1"/>
  <c r="AE42" i="1"/>
  <c r="AE41" i="1"/>
  <c r="AE40" i="1"/>
  <c r="AE39" i="1"/>
  <c r="AE38" i="1"/>
  <c r="O34" i="1"/>
  <c r="AE33" i="1"/>
  <c r="AE32" i="1"/>
  <c r="AE31" i="1"/>
  <c r="AE30" i="1"/>
  <c r="AE29" i="1"/>
  <c r="AE28" i="1"/>
  <c r="AE27" i="1"/>
  <c r="AE44" i="1" l="1"/>
  <c r="AE34" i="1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AE55" i="1"/>
  <c r="AE51" i="1"/>
  <c r="AE52" i="1"/>
  <c r="AE53" i="1"/>
  <c r="AE54" i="1"/>
  <c r="AE50" i="1"/>
  <c r="AE49" i="1"/>
  <c r="V56" i="1"/>
  <c r="Y56" i="1"/>
  <c r="AB56" i="1"/>
  <c r="O56" i="1"/>
  <c r="AE56" i="1" l="1"/>
</calcChain>
</file>

<file path=xl/sharedStrings.xml><?xml version="1.0" encoding="utf-8"?>
<sst xmlns="http://schemas.openxmlformats.org/spreadsheetml/2006/main" count="216" uniqueCount="82">
  <si>
    <t>AUFGABELISTE</t>
  </si>
  <si>
    <t>Angaben zur Auflieferung</t>
  </si>
  <si>
    <t>Aufgabedatum:</t>
  </si>
  <si>
    <t>Annahmestelle:</t>
  </si>
  <si>
    <t>Aufgabenlistennr.:</t>
  </si>
  <si>
    <t>Angaben zur Aussendung</t>
  </si>
  <si>
    <t>Bezeichnung der Aussendung:</t>
  </si>
  <si>
    <t>Vertragsnr.: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</si>
  <si>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</si>
  <si>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t>Angaben zum Kunden/Dienstleister</t>
  </si>
  <si>
    <t>Auftraggeber (AG):</t>
  </si>
  <si>
    <t>Kundennummer AG:</t>
  </si>
  <si>
    <t>Anschrift:</t>
  </si>
  <si>
    <t>PLZ:</t>
  </si>
  <si>
    <t>Ort:</t>
  </si>
  <si>
    <t>IMIS-Nr.:</t>
  </si>
  <si>
    <t>Auflieferer/Druckerei/Dienstleister (DL):</t>
  </si>
  <si>
    <t>Kundennummer DL:</t>
  </si>
  <si>
    <t xml:space="preserve">Ansprechpartner für Rückfragen																																																											</t>
  </si>
  <si>
    <t>Name:</t>
  </si>
  <si>
    <t>E-Mail:</t>
  </si>
  <si>
    <t>Tel.:</t>
  </si>
  <si>
    <t>Angaben zum Produkt</t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</si>
  <si>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</si>
  <si>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</si>
  <si>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t>Einzel-gewicht
(in g)</t>
  </si>
  <si>
    <r>
      <t xml:space="preserve">Stück </t>
    </r>
    <r>
      <rPr>
        <b/>
        <vertAlign val="superscript"/>
        <sz val="10"/>
        <color theme="1"/>
        <rFont val="Arial"/>
        <family val="2"/>
      </rPr>
      <t xml:space="preserve">2)
</t>
    </r>
    <r>
      <rPr>
        <b/>
        <sz val="10"/>
        <color theme="1"/>
        <rFont val="Arial"/>
        <family val="2"/>
      </rPr>
      <t>Sendungen</t>
    </r>
  </si>
  <si>
    <r>
      <rPr>
        <b/>
        <sz val="10"/>
        <color theme="1"/>
        <rFont val="Arial"/>
        <family val="2"/>
      </rPr>
      <t>Gesamtgewicht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</si>
  <si>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</si>
  <si>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t>maschinenfähig</t>
  </si>
  <si>
    <t>nicht maschinenfähig</t>
  </si>
  <si>
    <t>Brief M</t>
  </si>
  <si>
    <t>Päckchen S</t>
  </si>
  <si>
    <r>
      <rPr>
        <b/>
        <sz val="10"/>
        <color theme="1"/>
        <rFont val="Arial"/>
        <family val="2"/>
      </rPr>
      <t xml:space="preserve">Päckchen M </t>
    </r>
    <r>
      <rPr>
        <sz val="10"/>
        <color theme="1"/>
        <rFont val="Arial"/>
        <family val="2"/>
      </rPr>
      <t xml:space="preserve">           </t>
    </r>
  </si>
  <si>
    <t>Summe</t>
  </si>
  <si>
    <t>davon: Stückzahl weitere Zusatzleistungen</t>
  </si>
  <si>
    <t>Eigen-
händig</t>
  </si>
  <si>
    <r>
      <rPr>
        <sz val="10"/>
        <color theme="1"/>
        <rFont val="Arial"/>
        <family val="2"/>
      </rPr>
      <t>davon</t>
    </r>
    <r>
      <rPr>
        <b/>
        <sz val="10"/>
        <color theme="1"/>
        <rFont val="Arial"/>
        <family val="2"/>
      </rPr>
      <t xml:space="preserve">
"Nicht an Postbevoll-mächtigte"</t>
    </r>
  </si>
  <si>
    <t>Übernahme-
schein</t>
  </si>
  <si>
    <t xml:space="preserve"> </t>
  </si>
  <si>
    <t>Kundennummer zur Entlastung der Betriebsmittel:</t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</si>
  <si>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</si>
  <si>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t>Behältnisse/Paletten</t>
  </si>
  <si>
    <t>Stück</t>
  </si>
  <si>
    <t>Betriebsmittel/Behältnisse</t>
  </si>
  <si>
    <t>Europaletten</t>
  </si>
  <si>
    <t>Brief Behälter klein</t>
  </si>
  <si>
    <t>Einwegpaletten</t>
  </si>
  <si>
    <t>Brief Behälter groß</t>
  </si>
  <si>
    <t>Paketrollbehälter</t>
  </si>
  <si>
    <t>Schachteln</t>
  </si>
  <si>
    <t>Druckrollbehälter</t>
  </si>
  <si>
    <t>Diverses</t>
  </si>
  <si>
    <t>Brief Behälter Rollwagen</t>
  </si>
  <si>
    <t>Bestätigung der Übernahme/postinterne Zwecke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</si>
  <si>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</si>
  <si>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</si>
  <si>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t>Es gelten die produktspezifischen AGB.</t>
  </si>
  <si>
    <t>Stempel und Unterschrift des Postmitarbeiters</t>
  </si>
  <si>
    <t>Richtigkeit der Angaben des Auftraggebers vorbehaltlich einer Überprüfung durch die Österreichische Post AG im Rahmen der Qualitätssicherung</t>
  </si>
  <si>
    <t>Rechtsform: Aktiengesellschaft, Sitz in politischer Gemeinde Wien, FN 180219d des Handelsgerichts Wien. Informationen zum Datenschutz finden Sie unter post.at/datenschutz</t>
  </si>
  <si>
    <t>EMPFÄNGERLISTE</t>
  </si>
  <si>
    <t>Aufgabelistennr.:</t>
  </si>
  <si>
    <t>Stückzahl:</t>
  </si>
  <si>
    <t>Lfd. Nr.</t>
  </si>
  <si>
    <t>Aufgabenummer*)</t>
  </si>
  <si>
    <t>Prüfziffer</t>
  </si>
  <si>
    <t>Gewicht</t>
  </si>
  <si>
    <t>Name</t>
  </si>
  <si>
    <t>PLZ</t>
  </si>
  <si>
    <t>Ort</t>
  </si>
  <si>
    <t>RR</t>
  </si>
  <si>
    <t>AT</t>
  </si>
  <si>
    <t>*) fortlaufende Nummer eingeben - Prüfziffer berechnet sich automatisch</t>
  </si>
  <si>
    <t>Sendungen mit der Zusatzleistung Einschreiben Einfach</t>
  </si>
  <si>
    <t>LR</t>
  </si>
  <si>
    <t>Sendungen mit der Zusatzleistung Einschreiben</t>
  </si>
  <si>
    <t>Sendungen ohne Zusatzleistungen</t>
  </si>
  <si>
    <t>Brief Inland</t>
  </si>
  <si>
    <t>Einschreiben Brief Inland</t>
  </si>
  <si>
    <t>Einschreiben Einfach Brief Inland</t>
  </si>
  <si>
    <t xml:space="preserve">Österreichische Post AG, Rochusplatz 1, 1030 Wien, post.at | post.at/geschaeftlich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</si>
</sst>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7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22" fillId="0" borderId="1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4" fillId="0" borderId="0" xfId="0" applyFont="1"/>
    <xf numFmtId="49" fontId="27" fillId="0" borderId="0" xfId="0" applyNumberFormat="1" applyFont="1" applyAlignment="1" applyProtection="1">
      <alignment horizontal="left" vertical="center"/>
      <protection locked="0"/>
    </xf>
    <xf numFmtId="49" fontId="27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28" fillId="0" borderId="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49" fontId="24" fillId="3" borderId="22" xfId="0" applyNumberFormat="1" applyFont="1" applyFill="1" applyBorder="1" applyAlignment="1" applyProtection="1">
      <alignment horizontal="center" vertical="center"/>
      <protection locked="0"/>
    </xf>
    <xf numFmtId="1" fontId="24" fillId="3" borderId="22" xfId="0" applyNumberFormat="1" applyFont="1" applyFill="1" applyBorder="1" applyAlignment="1">
      <alignment horizontal="center" vertical="center"/>
    </xf>
    <xf numFmtId="0" fontId="24" fillId="3" borderId="22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left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49" fontId="24" fillId="0" borderId="22" xfId="0" applyNumberFormat="1" applyFont="1" applyBorder="1" applyAlignment="1" applyProtection="1">
      <alignment horizontal="center" vertical="center"/>
      <protection locked="0"/>
    </xf>
    <xf numFmtId="1" fontId="24" fillId="0" borderId="22" xfId="0" applyNumberFormat="1" applyFont="1" applyBorder="1" applyAlignment="1">
      <alignment horizontal="center" vertical="center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left"/>
      <protection locked="0"/>
    </xf>
    <xf numFmtId="0" fontId="24" fillId="0" borderId="1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1" fontId="24" fillId="0" borderId="25" xfId="0" applyNumberFormat="1" applyFont="1" applyBorder="1" applyAlignment="1">
      <alignment horizontal="center"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left"/>
      <protection locked="0"/>
    </xf>
    <xf numFmtId="0" fontId="8" fillId="0" borderId="0" xfId="0" applyFont="1"/>
    <xf numFmtId="0" fontId="4" fillId="0" borderId="0" xfId="0" applyFont="1" applyAlignment="1">
      <alignment horizontal="left"/>
    </xf>
    <xf numFmtId="0" fontId="8" fillId="0" borderId="18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7" fillId="0" borderId="0" xfId="0" applyFont="1"/>
    <xf numFmtId="0" fontId="24" fillId="0" borderId="1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4" fillId="0" borderId="26" xfId="0" applyNumberFormat="1" applyFont="1" applyBorder="1" applyAlignment="1">
      <alignment vertical="center"/>
    </xf>
    <xf numFmtId="4" fontId="23" fillId="0" borderId="24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4" fillId="0" borderId="23" xfId="0" applyNumberFormat="1" applyFont="1" applyBorder="1" applyAlignment="1">
      <alignment vertical="center"/>
    </xf>
    <xf numFmtId="4" fontId="23" fillId="0" borderId="23" xfId="0" applyNumberFormat="1" applyFont="1" applyBorder="1" applyAlignment="1">
      <alignment vertical="center"/>
    </xf>
    <xf numFmtId="4" fontId="23" fillId="0" borderId="2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vertical="center"/>
    </xf>
    <xf numFmtId="49" fontId="26" fillId="0" borderId="7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164" fontId="4" fillId="0" borderId="22" xfId="1" applyNumberFormat="1" applyFont="1" applyFill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" fontId="4" fillId="0" borderId="16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14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64" fontId="4" fillId="0" borderId="16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9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14" fontId="1" fillId="0" borderId="15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4" fillId="0" borderId="23" xfId="1" applyNumberFormat="1" applyFont="1" applyFill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3" borderId="22" xfId="0" applyFont="1" applyFill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8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8" fillId="0" borderId="27" xfId="0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7619</xdr:colOff>
      <xdr:row>68</xdr:row>
      <xdr:rowOff>100</xdr:rowOff>
    </xdr:from>
    <xdr:to>
      <xdr:col>24</xdr:col>
      <xdr:colOff>84116</xdr:colOff>
      <xdr:row>72</xdr:row>
      <xdr:rowOff>57060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DBACAD86-F45C-42AC-B964-7E847578C3CB}"/>
            </a:ext>
          </a:extLst>
        </xdr:cNvPr>
        <xdr:cNvSpPr/>
      </xdr:nvSpPr>
      <xdr:spPr>
        <a:xfrm>
          <a:off x="5618710" y="15576567"/>
          <a:ext cx="878081" cy="843701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155733</xdr:colOff>
      <xdr:row>3</xdr:row>
      <xdr:rowOff>0</xdr:rowOff>
    </xdr:from>
    <xdr:to>
      <xdr:col>35</xdr:col>
      <xdr:colOff>247871</xdr:colOff>
      <xdr:row>4</xdr:row>
      <xdr:rowOff>170579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12E308A-75E1-4EE0-9C0F-00793945C6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8918733" y="452438"/>
          <a:ext cx="907681" cy="436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655955</xdr:colOff>
      <xdr:row>3</xdr:row>
      <xdr:rowOff>40005</xdr:rowOff>
    </xdr:from>
    <xdr:to>
      <xdr:col>10</xdr:col>
      <xdr:colOff>635</xdr:colOff>
      <xdr:row>4</xdr:row>
      <xdr:rowOff>197461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1CB162A-4417-47F1-BFC9-A3BC9928CA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008" b="19045"/>
        <a:stretch/>
      </xdr:blipFill>
      <xdr:spPr>
        <a:xfrm>
          <a:off x="6647180" y="487680"/>
          <a:ext cx="878205" cy="452731"/>
        </a:xfrm>
        <a:prstGeom prst="rect">
          <a:avLst/>
        </a:prstGeom>
      </xdr:spPr>
    </xdr:pic>
    <xdr:clientData/>
  </xdr:twoCellAnchor>
  <xdr:twoCellAnchor>
    <xdr:from>
      <xdr:col>6</xdr:col>
      <xdr:colOff>36195</xdr:colOff>
      <xdr:row>37</xdr:row>
      <xdr:rowOff>114300</xdr:rowOff>
    </xdr:from>
    <xdr:to>
      <xdr:col>7</xdr:col>
      <xdr:colOff>82460</xdr:colOff>
      <xdr:row>41</xdr:row>
      <xdr:rowOff>125323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B8CB5C0D-F9BB-41AA-AF2E-BEFCC29D21D0}"/>
            </a:ext>
          </a:extLst>
        </xdr:cNvPr>
        <xdr:cNvSpPr/>
      </xdr:nvSpPr>
      <xdr:spPr>
        <a:xfrm>
          <a:off x="3941445" y="7410450"/>
          <a:ext cx="770165" cy="773023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655955</xdr:colOff>
      <xdr:row>3</xdr:row>
      <xdr:rowOff>40005</xdr:rowOff>
    </xdr:from>
    <xdr:to>
      <xdr:col>10</xdr:col>
      <xdr:colOff>19685</xdr:colOff>
      <xdr:row>5</xdr:row>
      <xdr:rowOff>92686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79B9EEE-E6F4-4CFA-8CE5-C960EB18BD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008" b="19045"/>
        <a:stretch/>
      </xdr:blipFill>
      <xdr:spPr>
        <a:xfrm>
          <a:off x="6647180" y="630555"/>
          <a:ext cx="878205" cy="452731"/>
        </a:xfrm>
        <a:prstGeom prst="rect">
          <a:avLst/>
        </a:prstGeom>
      </xdr:spPr>
    </xdr:pic>
    <xdr:clientData/>
  </xdr:twoCellAnchor>
  <xdr:twoCellAnchor>
    <xdr:from>
      <xdr:col>6</xdr:col>
      <xdr:colOff>36195</xdr:colOff>
      <xdr:row>37</xdr:row>
      <xdr:rowOff>114300</xdr:rowOff>
    </xdr:from>
    <xdr:to>
      <xdr:col>7</xdr:col>
      <xdr:colOff>82460</xdr:colOff>
      <xdr:row>41</xdr:row>
      <xdr:rowOff>125323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747F07A-75D9-48C1-9B83-ADB4698CE1EA}"/>
            </a:ext>
          </a:extLst>
        </xdr:cNvPr>
        <xdr:cNvSpPr/>
      </xdr:nvSpPr>
      <xdr:spPr>
        <a:xfrm>
          <a:off x="3941445" y="7448550"/>
          <a:ext cx="770165" cy="773023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U78"/>
  <sheetViews>
    <sheetView showGridLines="0" tabSelected="1" view="pageLayout" topLeftCell="A51" zoomScale="80" zoomScaleNormal="110" zoomScaleSheetLayoutView="100" zoomScalePageLayoutView="80" workbookViewId="0">
      <selection activeCell="A77" sqref="A77"/>
    </sheetView>
  </sheetViews>
  <sheetFormatPr baseColWidth="10" defaultColWidth="3" defaultRowHeight="15" x14ac:dyDescent="0.45"/>
  <cols>
    <col min="1" max="36" width="3.5" style="1" customWidth="1"/>
    <col min="37" max="16384" width="3" style="1"/>
  </cols>
  <sheetData>
    <row r="1" spans="1:66" ht="25.95" customHeight="1" x14ac:dyDescent="0.45"/>
    <row r="2" spans="1:66" ht="4.95" customHeight="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66" ht="5.5" customHeight="1" thickTop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66" s="5" customFormat="1" ht="21" customHeight="1" x14ac:dyDescent="0.45">
      <c r="A4" s="4" t="s">
        <v>0</v>
      </c>
    </row>
    <row r="5" spans="1:66" s="5" customFormat="1" ht="24.65" customHeight="1" x14ac:dyDescent="0.45">
      <c r="A5" s="4" t="s">
        <v>78</v>
      </c>
    </row>
    <row r="6" spans="1:66" s="5" customFormat="1" ht="21" customHeight="1" x14ac:dyDescent="0.45"/>
    <row r="7" spans="1:66" ht="19.399999999999999" customHeight="1" thickBot="1" x14ac:dyDescent="0.5">
      <c r="A7" s="6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66" s="8" customFormat="1" ht="17.5" customHeight="1" thickBot="1" x14ac:dyDescent="0.5">
      <c r="A8" s="186" t="s">
        <v>2</v>
      </c>
      <c r="B8" s="187"/>
      <c r="C8" s="187"/>
      <c r="D8" s="187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7"/>
      <c r="P8" s="188" t="s">
        <v>3</v>
      </c>
      <c r="Q8" s="187"/>
      <c r="R8" s="187"/>
      <c r="S8" s="187"/>
      <c r="T8" s="182"/>
      <c r="U8" s="182"/>
      <c r="V8" s="182"/>
      <c r="W8" s="182"/>
      <c r="X8" s="182"/>
      <c r="Y8" s="182"/>
      <c r="Z8" s="182"/>
      <c r="AA8" s="182"/>
      <c r="AB8" s="198"/>
      <c r="AC8" s="189" t="s">
        <v>4</v>
      </c>
      <c r="AD8" s="187"/>
      <c r="AE8" s="187"/>
      <c r="AF8" s="187"/>
      <c r="AG8" s="182"/>
      <c r="AH8" s="121"/>
      <c r="AI8" s="121"/>
      <c r="AJ8" s="121"/>
    </row>
    <row r="9" spans="1:66" ht="17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66" s="10" customFormat="1" ht="17.5" customHeight="1" thickBot="1" x14ac:dyDescent="0.5">
      <c r="A10" s="6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66" s="8" customFormat="1" ht="17.5" customHeight="1" x14ac:dyDescent="0.45">
      <c r="A11" s="174" t="s">
        <v>6</v>
      </c>
      <c r="B11" s="175"/>
      <c r="C11" s="175"/>
      <c r="D11" s="175"/>
      <c r="E11" s="175"/>
      <c r="F11" s="175"/>
      <c r="G11" s="175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0" t="s">
        <v>15</v>
      </c>
      <c r="AD11" s="191"/>
      <c r="AE11" s="191"/>
      <c r="AF11" s="194"/>
      <c r="AG11" s="194"/>
      <c r="AH11" s="194"/>
      <c r="AI11" s="194"/>
      <c r="AJ11" s="195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</row>
    <row r="12" spans="1:66" s="12" customFormat="1" ht="17.5" customHeight="1" thickBot="1" x14ac:dyDescent="0.5">
      <c r="A12" s="192" t="s">
        <v>8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204" t="s">
        <v>7</v>
      </c>
      <c r="AD12" s="205"/>
      <c r="AE12" s="205"/>
      <c r="AF12" s="206"/>
      <c r="AG12" s="205"/>
      <c r="AH12" s="205"/>
      <c r="AI12" s="207"/>
      <c r="AJ12" s="208"/>
    </row>
    <row r="13" spans="1:66" ht="17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</row>
    <row r="14" spans="1:66" ht="19.399999999999999" customHeight="1" thickBot="1" x14ac:dyDescent="0.5">
      <c r="A14" s="6" t="s">
        <v>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66" s="8" customFormat="1" ht="17.5" customHeight="1" x14ac:dyDescent="0.45">
      <c r="A15" s="174" t="s">
        <v>10</v>
      </c>
      <c r="B15" s="175"/>
      <c r="C15" s="175"/>
      <c r="D15" s="175"/>
      <c r="E15" s="175"/>
      <c r="F15" s="172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41" t="s">
        <v>11</v>
      </c>
      <c r="V15" s="142"/>
      <c r="W15" s="142"/>
      <c r="X15" s="142"/>
      <c r="Y15" s="142"/>
      <c r="Z15" s="142"/>
      <c r="AA15" s="142"/>
      <c r="AB15" s="142"/>
      <c r="AC15" s="143"/>
      <c r="AD15" s="144"/>
      <c r="AE15" s="144"/>
      <c r="AF15" s="144"/>
      <c r="AG15" s="144"/>
      <c r="AH15" s="144"/>
      <c r="AI15" s="144"/>
      <c r="AJ15" s="144"/>
      <c r="AP15" s="15"/>
      <c r="AQ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</row>
    <row r="16" spans="1:66" s="8" customFormat="1" ht="17.5" customHeight="1" x14ac:dyDescent="0.45">
      <c r="A16" s="210" t="s">
        <v>12</v>
      </c>
      <c r="B16" s="177"/>
      <c r="C16" s="177"/>
      <c r="D16" s="200"/>
      <c r="E16" s="200"/>
      <c r="F16" s="200"/>
      <c r="G16" s="200"/>
      <c r="H16" s="200"/>
      <c r="I16" s="200"/>
      <c r="J16" s="200"/>
      <c r="K16" s="200"/>
      <c r="L16" s="201"/>
      <c r="M16" s="211" t="s">
        <v>13</v>
      </c>
      <c r="N16" s="212"/>
      <c r="O16" s="200"/>
      <c r="P16" s="200"/>
      <c r="Q16" s="200"/>
      <c r="R16" s="200"/>
      <c r="S16" s="200"/>
      <c r="T16" s="201"/>
      <c r="U16" s="178" t="s">
        <v>14</v>
      </c>
      <c r="V16" s="184"/>
      <c r="W16" s="183"/>
      <c r="X16" s="183"/>
      <c r="Y16" s="183"/>
      <c r="Z16" s="183"/>
      <c r="AA16" s="183"/>
      <c r="AB16" s="203"/>
      <c r="AC16" s="213"/>
      <c r="AD16" s="177"/>
      <c r="AE16" s="177"/>
      <c r="AF16" s="202"/>
      <c r="AG16" s="202"/>
      <c r="AH16" s="202"/>
      <c r="AI16" s="202"/>
      <c r="AJ16" s="202"/>
      <c r="AS16" s="19"/>
      <c r="AT16" s="19"/>
      <c r="AU16" s="19"/>
      <c r="AV16" s="19"/>
      <c r="AW16" s="19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</row>
    <row r="17" spans="1:73" s="8" customFormat="1" ht="17.5" customHeight="1" x14ac:dyDescent="0.45">
      <c r="A17" s="176" t="s">
        <v>16</v>
      </c>
      <c r="B17" s="177"/>
      <c r="C17" s="177"/>
      <c r="D17" s="177"/>
      <c r="E17" s="177"/>
      <c r="F17" s="177"/>
      <c r="G17" s="177"/>
      <c r="H17" s="177"/>
      <c r="I17" s="177"/>
      <c r="J17" s="183"/>
      <c r="K17" s="184"/>
      <c r="L17" s="184"/>
      <c r="M17" s="184"/>
      <c r="N17" s="184"/>
      <c r="O17" s="184"/>
      <c r="P17" s="184"/>
      <c r="Q17" s="184"/>
      <c r="R17" s="184"/>
      <c r="S17" s="184"/>
      <c r="T17" s="185"/>
      <c r="U17" s="178" t="s">
        <v>17</v>
      </c>
      <c r="V17" s="177"/>
      <c r="W17" s="177"/>
      <c r="X17" s="177"/>
      <c r="Y17" s="177"/>
      <c r="Z17" s="177"/>
      <c r="AA17" s="177"/>
      <c r="AB17" s="179"/>
      <c r="AC17" s="180"/>
      <c r="AD17" s="181"/>
      <c r="AE17" s="181"/>
      <c r="AF17" s="181"/>
      <c r="AG17" s="181"/>
      <c r="AH17" s="181"/>
      <c r="AI17" s="181"/>
      <c r="AJ17" s="181"/>
    </row>
    <row r="18" spans="1:73" s="8" customFormat="1" ht="17.5" customHeight="1" thickBot="1" x14ac:dyDescent="0.5">
      <c r="A18" s="148" t="s">
        <v>12</v>
      </c>
      <c r="B18" s="149"/>
      <c r="C18" s="149"/>
      <c r="D18" s="135"/>
      <c r="E18" s="135"/>
      <c r="F18" s="135"/>
      <c r="G18" s="135"/>
      <c r="H18" s="135"/>
      <c r="I18" s="135"/>
      <c r="J18" s="135"/>
      <c r="K18" s="135"/>
      <c r="L18" s="136"/>
      <c r="M18" s="214" t="s">
        <v>13</v>
      </c>
      <c r="N18" s="215"/>
      <c r="O18" s="137"/>
      <c r="P18" s="137"/>
      <c r="Q18" s="137"/>
      <c r="R18" s="137"/>
      <c r="S18" s="137"/>
      <c r="T18" s="138"/>
      <c r="U18" s="216" t="s">
        <v>14</v>
      </c>
      <c r="V18" s="193"/>
      <c r="W18" s="221"/>
      <c r="X18" s="221"/>
      <c r="Y18" s="221"/>
      <c r="Z18" s="221"/>
      <c r="AA18" s="221"/>
      <c r="AB18" s="222"/>
      <c r="AC18" s="209"/>
      <c r="AD18" s="149"/>
      <c r="AE18" s="149"/>
      <c r="AF18" s="149"/>
      <c r="AG18" s="149"/>
      <c r="AH18" s="149"/>
      <c r="AI18" s="149"/>
      <c r="AJ18" s="149"/>
    </row>
    <row r="19" spans="1:73" s="8" customFormat="1" ht="70.400000000000006" customHeight="1" x14ac:dyDescent="0.45">
      <c r="B19" s="94"/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32"/>
      <c r="N19" s="96"/>
      <c r="O19" s="48"/>
      <c r="P19" s="48"/>
      <c r="Q19" s="48"/>
      <c r="R19" s="48"/>
      <c r="S19" s="48"/>
      <c r="T19" s="48"/>
      <c r="V19" s="97"/>
      <c r="W19" s="1"/>
      <c r="X19" s="1"/>
      <c r="Y19" s="1"/>
      <c r="Z19" s="1"/>
      <c r="AA19" s="1"/>
      <c r="AB19" s="1"/>
      <c r="AC19" s="1"/>
      <c r="AD19" s="94"/>
      <c r="AE19" s="94"/>
      <c r="AF19" s="94"/>
      <c r="AG19" s="94"/>
      <c r="AH19" s="94"/>
      <c r="AI19" s="94"/>
      <c r="AJ19" s="94"/>
    </row>
    <row r="20" spans="1:73" ht="17.5" customHeight="1" x14ac:dyDescent="0.4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73" s="6" customFormat="1" ht="19.399999999999999" customHeight="1" thickBot="1" x14ac:dyDescent="0.5">
      <c r="A21" s="6" t="s">
        <v>18</v>
      </c>
    </row>
    <row r="22" spans="1:73" s="8" customFormat="1" ht="17.5" customHeight="1" thickBot="1" x14ac:dyDescent="0.5">
      <c r="A22" s="186" t="s">
        <v>19</v>
      </c>
      <c r="B22" s="187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98"/>
      <c r="O22" s="217" t="s">
        <v>20</v>
      </c>
      <c r="P22" s="121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20"/>
      <c r="AC22" s="189" t="s">
        <v>21</v>
      </c>
      <c r="AD22" s="187"/>
      <c r="AE22" s="182"/>
      <c r="AF22" s="182"/>
      <c r="AG22" s="182"/>
      <c r="AH22" s="182"/>
      <c r="AI22" s="182"/>
      <c r="AJ22" s="182"/>
    </row>
    <row r="23" spans="1:73" s="8" customFormat="1" ht="17.5" customHeight="1" x14ac:dyDescent="0.45">
      <c r="A23" s="12"/>
      <c r="O23" s="2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73" s="6" customFormat="1" ht="19.399999999999999" customHeight="1" x14ac:dyDescent="0.45">
      <c r="A24" s="6" t="s">
        <v>22</v>
      </c>
      <c r="B24" s="24"/>
    </row>
    <row r="25" spans="1:73" s="6" customFormat="1" ht="49.95" customHeight="1" thickBot="1" x14ac:dyDescent="0.45">
      <c r="A25" s="98" t="s">
        <v>77</v>
      </c>
    </row>
    <row r="26" spans="1:73" ht="45.75" customHeight="1" thickBot="1" x14ac:dyDescent="0.5">
      <c r="A26" s="114" t="s">
        <v>23</v>
      </c>
      <c r="B26" s="114"/>
      <c r="C26" s="114"/>
      <c r="D26" s="114"/>
      <c r="E26" s="115" t="s">
        <v>24</v>
      </c>
      <c r="F26" s="101"/>
      <c r="G26" s="101"/>
      <c r="H26" s="101"/>
      <c r="I26" s="101"/>
      <c r="J26" s="101"/>
      <c r="K26" s="116"/>
      <c r="L26" s="117" t="s">
        <v>25</v>
      </c>
      <c r="M26" s="118"/>
      <c r="N26" s="118"/>
      <c r="O26" s="119" t="s">
        <v>26</v>
      </c>
      <c r="P26" s="120"/>
      <c r="Q26" s="120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2"/>
      <c r="AE26" s="123" t="s">
        <v>27</v>
      </c>
      <c r="AF26" s="124"/>
      <c r="AG26" s="124"/>
      <c r="AH26" s="124"/>
      <c r="AI26" s="124"/>
      <c r="AJ26" s="125"/>
      <c r="AK26" s="7"/>
      <c r="AL26" s="7"/>
      <c r="AM26" s="7"/>
      <c r="BU26" s="25"/>
    </row>
    <row r="27" spans="1:73" s="8" customFormat="1" ht="17.5" customHeight="1" x14ac:dyDescent="0.45">
      <c r="A27" s="44" t="s">
        <v>28</v>
      </c>
      <c r="B27" s="44"/>
      <c r="C27" s="44"/>
      <c r="D27" s="44"/>
      <c r="E27" s="43" t="s">
        <v>29</v>
      </c>
      <c r="F27" s="44"/>
      <c r="G27" s="44"/>
      <c r="H27" s="44"/>
      <c r="I27" s="44"/>
      <c r="J27" s="44"/>
      <c r="K27" s="44"/>
      <c r="L27" s="126"/>
      <c r="M27" s="127"/>
      <c r="N27" s="127"/>
      <c r="O27" s="128"/>
      <c r="P27" s="129"/>
      <c r="Q27" s="129"/>
      <c r="R27" s="129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1"/>
      <c r="AE27" s="132">
        <f>L27*O27/1000</f>
        <v>0</v>
      </c>
      <c r="AF27" s="133"/>
      <c r="AG27" s="133"/>
      <c r="AH27" s="133"/>
      <c r="AI27" s="133"/>
      <c r="AJ27" s="134"/>
    </row>
    <row r="28" spans="1:73" s="8" customFormat="1" ht="18.75" customHeight="1" x14ac:dyDescent="0.45">
      <c r="A28" s="18"/>
      <c r="B28" s="18"/>
      <c r="C28" s="18"/>
      <c r="D28" s="18"/>
      <c r="E28" s="26" t="s">
        <v>30</v>
      </c>
      <c r="F28" s="18"/>
      <c r="G28" s="18"/>
      <c r="H28" s="18"/>
      <c r="I28" s="18"/>
      <c r="J28" s="18"/>
      <c r="K28" s="18"/>
      <c r="L28" s="108"/>
      <c r="M28" s="109"/>
      <c r="N28" s="109"/>
      <c r="O28" s="110"/>
      <c r="P28" s="111"/>
      <c r="Q28" s="111"/>
      <c r="R28" s="111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3"/>
      <c r="AE28" s="132">
        <f>L28*O28/1000</f>
        <v>0</v>
      </c>
      <c r="AF28" s="133"/>
      <c r="AG28" s="133"/>
      <c r="AH28" s="133"/>
      <c r="AI28" s="133"/>
      <c r="AJ28" s="134"/>
    </row>
    <row r="29" spans="1:73" s="8" customFormat="1" ht="17.5" customHeight="1" x14ac:dyDescent="0.45">
      <c r="A29" s="45" t="s">
        <v>31</v>
      </c>
      <c r="B29" s="18"/>
      <c r="C29" s="18"/>
      <c r="D29" s="18"/>
      <c r="E29" s="26" t="s">
        <v>29</v>
      </c>
      <c r="F29" s="18"/>
      <c r="G29" s="18"/>
      <c r="H29" s="18"/>
      <c r="I29" s="18"/>
      <c r="J29" s="18"/>
      <c r="K29" s="18"/>
      <c r="L29" s="108"/>
      <c r="M29" s="109"/>
      <c r="N29" s="109"/>
      <c r="O29" s="110"/>
      <c r="P29" s="111"/>
      <c r="Q29" s="111"/>
      <c r="R29" s="111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3"/>
      <c r="AE29" s="132">
        <f t="shared" ref="AE29:AE33" si="0">L29*O29/1000</f>
        <v>0</v>
      </c>
      <c r="AF29" s="133"/>
      <c r="AG29" s="133"/>
      <c r="AH29" s="133"/>
      <c r="AI29" s="133"/>
      <c r="AJ29" s="134"/>
    </row>
    <row r="30" spans="1:73" s="8" customFormat="1" ht="17.5" customHeight="1" x14ac:dyDescent="0.45">
      <c r="A30" s="18"/>
      <c r="B30" s="18"/>
      <c r="C30" s="18"/>
      <c r="D30" s="18"/>
      <c r="E30" s="26" t="s">
        <v>30</v>
      </c>
      <c r="F30" s="18"/>
      <c r="G30" s="18"/>
      <c r="H30" s="18"/>
      <c r="I30" s="18"/>
      <c r="J30" s="18"/>
      <c r="K30" s="18"/>
      <c r="L30" s="108"/>
      <c r="M30" s="109"/>
      <c r="N30" s="109"/>
      <c r="O30" s="110"/>
      <c r="P30" s="111"/>
      <c r="Q30" s="111"/>
      <c r="R30" s="111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3"/>
      <c r="AE30" s="132">
        <f t="shared" si="0"/>
        <v>0</v>
      </c>
      <c r="AF30" s="133"/>
      <c r="AG30" s="133"/>
      <c r="AH30" s="133"/>
      <c r="AI30" s="133"/>
      <c r="AJ30" s="134"/>
    </row>
    <row r="31" spans="1:73" s="8" customFormat="1" ht="17.5" customHeight="1" x14ac:dyDescent="0.45">
      <c r="A31" s="45" t="s">
        <v>32</v>
      </c>
      <c r="B31" s="18"/>
      <c r="C31" s="18"/>
      <c r="D31" s="18"/>
      <c r="E31" s="26" t="s">
        <v>29</v>
      </c>
      <c r="F31" s="18"/>
      <c r="G31" s="18"/>
      <c r="H31" s="18"/>
      <c r="I31" s="18"/>
      <c r="J31" s="18"/>
      <c r="K31" s="18"/>
      <c r="L31" s="108"/>
      <c r="M31" s="109"/>
      <c r="N31" s="109"/>
      <c r="O31" s="110"/>
      <c r="P31" s="111"/>
      <c r="Q31" s="111"/>
      <c r="R31" s="111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3"/>
      <c r="AE31" s="132">
        <f t="shared" si="0"/>
        <v>0</v>
      </c>
      <c r="AF31" s="133"/>
      <c r="AG31" s="133"/>
      <c r="AH31" s="133"/>
      <c r="AI31" s="133"/>
      <c r="AJ31" s="134"/>
    </row>
    <row r="32" spans="1:73" s="8" customFormat="1" ht="17.5" customHeight="1" x14ac:dyDescent="0.45">
      <c r="A32" s="18"/>
      <c r="B32" s="18"/>
      <c r="C32" s="18"/>
      <c r="D32" s="18"/>
      <c r="E32" s="26" t="s">
        <v>30</v>
      </c>
      <c r="F32" s="18"/>
      <c r="G32" s="18"/>
      <c r="H32" s="18"/>
      <c r="I32" s="18"/>
      <c r="J32" s="18"/>
      <c r="K32" s="18"/>
      <c r="L32" s="108"/>
      <c r="M32" s="109"/>
      <c r="N32" s="109"/>
      <c r="O32" s="110"/>
      <c r="P32" s="111"/>
      <c r="Q32" s="111"/>
      <c r="R32" s="111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3"/>
      <c r="AE32" s="132">
        <f t="shared" si="0"/>
        <v>0</v>
      </c>
      <c r="AF32" s="133"/>
      <c r="AG32" s="133"/>
      <c r="AH32" s="133"/>
      <c r="AI32" s="133"/>
      <c r="AJ32" s="134"/>
    </row>
    <row r="33" spans="1:73" s="8" customFormat="1" ht="17.5" customHeight="1" thickBot="1" x14ac:dyDescent="0.5">
      <c r="A33" s="148" t="s">
        <v>33</v>
      </c>
      <c r="B33" s="149"/>
      <c r="C33" s="149"/>
      <c r="D33" s="150"/>
      <c r="E33" s="22" t="s">
        <v>30</v>
      </c>
      <c r="F33" s="23"/>
      <c r="G33" s="23"/>
      <c r="H33" s="23"/>
      <c r="I33" s="23"/>
      <c r="J33" s="23"/>
      <c r="K33" s="23"/>
      <c r="L33" s="151"/>
      <c r="M33" s="152"/>
      <c r="N33" s="152"/>
      <c r="O33" s="110"/>
      <c r="P33" s="111"/>
      <c r="Q33" s="111"/>
      <c r="R33" s="111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3"/>
      <c r="AE33" s="153">
        <f t="shared" si="0"/>
        <v>0</v>
      </c>
      <c r="AF33" s="154"/>
      <c r="AG33" s="154"/>
      <c r="AH33" s="154"/>
      <c r="AI33" s="154"/>
      <c r="AJ33" s="154"/>
    </row>
    <row r="34" spans="1:73" s="8" customFormat="1" ht="17.5" customHeight="1" thickBot="1" x14ac:dyDescent="0.5">
      <c r="A34" s="100" t="s">
        <v>34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2">
        <f>SUM(O27:R33)</f>
        <v>0</v>
      </c>
      <c r="P34" s="103"/>
      <c r="Q34" s="103"/>
      <c r="R34" s="103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4"/>
      <c r="AE34" s="105">
        <f>SUM(AE27:AJ33)</f>
        <v>0</v>
      </c>
      <c r="AF34" s="106"/>
      <c r="AG34" s="106"/>
      <c r="AH34" s="106"/>
      <c r="AI34" s="106"/>
      <c r="AJ34" s="107"/>
    </row>
    <row r="35" spans="1:73" s="8" customFormat="1" ht="17.5" customHeight="1" x14ac:dyDescent="0.45">
      <c r="A35" s="11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  <c r="P35" s="91"/>
      <c r="Q35" s="91"/>
      <c r="R35" s="91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2"/>
      <c r="AF35" s="93"/>
      <c r="AG35" s="93"/>
      <c r="AH35" s="93"/>
      <c r="AI35" s="93"/>
      <c r="AJ35" s="93"/>
    </row>
    <row r="36" spans="1:73" s="8" customFormat="1" ht="17.5" customHeight="1" thickBot="1" x14ac:dyDescent="0.5">
      <c r="A36" s="6" t="s">
        <v>74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73" s="8" customFormat="1" ht="43.75" customHeight="1" thickBot="1" x14ac:dyDescent="0.5">
      <c r="A37" s="114" t="s">
        <v>23</v>
      </c>
      <c r="B37" s="114"/>
      <c r="C37" s="114"/>
      <c r="D37" s="114"/>
      <c r="E37" s="115" t="s">
        <v>24</v>
      </c>
      <c r="F37" s="101"/>
      <c r="G37" s="101"/>
      <c r="H37" s="101"/>
      <c r="I37" s="101"/>
      <c r="J37" s="101"/>
      <c r="K37" s="116"/>
      <c r="L37" s="117" t="s">
        <v>25</v>
      </c>
      <c r="M37" s="118"/>
      <c r="N37" s="118"/>
      <c r="O37" s="119" t="s">
        <v>26</v>
      </c>
      <c r="P37" s="120"/>
      <c r="Q37" s="120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  <c r="AE37" s="123" t="s">
        <v>27</v>
      </c>
      <c r="AF37" s="124"/>
      <c r="AG37" s="124"/>
      <c r="AH37" s="124"/>
      <c r="AI37" s="124"/>
      <c r="AJ37" s="125"/>
    </row>
    <row r="38" spans="1:73" ht="21.65" customHeight="1" x14ac:dyDescent="0.45">
      <c r="A38" s="44" t="s">
        <v>28</v>
      </c>
      <c r="B38" s="44"/>
      <c r="C38" s="44"/>
      <c r="D38" s="44"/>
      <c r="E38" s="43" t="s">
        <v>29</v>
      </c>
      <c r="F38" s="44"/>
      <c r="G38" s="44"/>
      <c r="H38" s="44"/>
      <c r="I38" s="44"/>
      <c r="J38" s="44"/>
      <c r="K38" s="44"/>
      <c r="L38" s="126"/>
      <c r="M38" s="127"/>
      <c r="N38" s="127"/>
      <c r="O38" s="128"/>
      <c r="P38" s="129"/>
      <c r="Q38" s="129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1"/>
      <c r="AE38" s="132">
        <f>L38*O38/1000</f>
        <v>0</v>
      </c>
      <c r="AF38" s="133"/>
      <c r="AG38" s="133"/>
      <c r="AH38" s="133"/>
      <c r="AI38" s="133"/>
      <c r="AJ38" s="134"/>
      <c r="AK38" s="7"/>
      <c r="AL38" s="7"/>
      <c r="AM38" s="7"/>
      <c r="BU38" s="25"/>
    </row>
    <row r="39" spans="1:73" s="8" customFormat="1" ht="21.65" customHeight="1" x14ac:dyDescent="0.45">
      <c r="A39" s="18"/>
      <c r="B39" s="18"/>
      <c r="C39" s="18"/>
      <c r="D39" s="18"/>
      <c r="E39" s="26" t="s">
        <v>30</v>
      </c>
      <c r="F39" s="18"/>
      <c r="G39" s="18"/>
      <c r="H39" s="18"/>
      <c r="I39" s="18"/>
      <c r="J39" s="18"/>
      <c r="K39" s="18"/>
      <c r="L39" s="108"/>
      <c r="M39" s="109"/>
      <c r="N39" s="109"/>
      <c r="O39" s="110"/>
      <c r="P39" s="111"/>
      <c r="Q39" s="111"/>
      <c r="R39" s="111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3"/>
      <c r="AE39" s="132">
        <f>L39*O39/1000</f>
        <v>0</v>
      </c>
      <c r="AF39" s="133"/>
      <c r="AG39" s="133"/>
      <c r="AH39" s="133"/>
      <c r="AI39" s="133"/>
      <c r="AJ39" s="134"/>
    </row>
    <row r="40" spans="1:73" s="27" customFormat="1" ht="21.65" customHeight="1" x14ac:dyDescent="0.45">
      <c r="A40" s="45" t="s">
        <v>31</v>
      </c>
      <c r="B40" s="18"/>
      <c r="C40" s="18"/>
      <c r="D40" s="18"/>
      <c r="E40" s="26" t="s">
        <v>29</v>
      </c>
      <c r="F40" s="18"/>
      <c r="G40" s="18"/>
      <c r="H40" s="18"/>
      <c r="I40" s="18"/>
      <c r="J40" s="18"/>
      <c r="K40" s="18"/>
      <c r="L40" s="108"/>
      <c r="M40" s="109"/>
      <c r="N40" s="109"/>
      <c r="O40" s="110"/>
      <c r="P40" s="111"/>
      <c r="Q40" s="111"/>
      <c r="R40" s="111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3"/>
      <c r="AE40" s="132">
        <f t="shared" ref="AE40:AE43" si="1">L40*O40/1000</f>
        <v>0</v>
      </c>
      <c r="AF40" s="133"/>
      <c r="AG40" s="133"/>
      <c r="AH40" s="133"/>
      <c r="AI40" s="133"/>
      <c r="AJ40" s="134"/>
      <c r="BU40" s="1"/>
    </row>
    <row r="41" spans="1:73" ht="21.65" customHeight="1" x14ac:dyDescent="0.45">
      <c r="A41" s="18"/>
      <c r="B41" s="18"/>
      <c r="C41" s="18"/>
      <c r="D41" s="18"/>
      <c r="E41" s="26" t="s">
        <v>30</v>
      </c>
      <c r="F41" s="18"/>
      <c r="G41" s="18"/>
      <c r="H41" s="18"/>
      <c r="I41" s="18"/>
      <c r="J41" s="18"/>
      <c r="K41" s="18"/>
      <c r="L41" s="108"/>
      <c r="M41" s="109"/>
      <c r="N41" s="109"/>
      <c r="O41" s="110"/>
      <c r="P41" s="111"/>
      <c r="Q41" s="111"/>
      <c r="R41" s="111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  <c r="AE41" s="132">
        <f t="shared" si="1"/>
        <v>0</v>
      </c>
      <c r="AF41" s="133"/>
      <c r="AG41" s="133"/>
      <c r="AH41" s="133"/>
      <c r="AI41" s="133"/>
      <c r="AJ41" s="134"/>
      <c r="AK41" s="7"/>
      <c r="AL41" s="7"/>
      <c r="AM41" s="7"/>
      <c r="AT41" s="1" t="s">
        <v>39</v>
      </c>
    </row>
    <row r="42" spans="1:73" ht="21.65" customHeight="1" x14ac:dyDescent="0.45">
      <c r="A42" s="45" t="s">
        <v>32</v>
      </c>
      <c r="B42" s="18"/>
      <c r="C42" s="18"/>
      <c r="D42" s="18"/>
      <c r="E42" s="26" t="s">
        <v>29</v>
      </c>
      <c r="F42" s="18"/>
      <c r="G42" s="18"/>
      <c r="H42" s="18"/>
      <c r="I42" s="18"/>
      <c r="J42" s="18"/>
      <c r="K42" s="18"/>
      <c r="L42" s="108"/>
      <c r="M42" s="109"/>
      <c r="N42" s="109"/>
      <c r="O42" s="110"/>
      <c r="P42" s="111"/>
      <c r="Q42" s="111"/>
      <c r="R42" s="111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32">
        <f t="shared" si="1"/>
        <v>0</v>
      </c>
      <c r="AF42" s="133"/>
      <c r="AG42" s="133"/>
      <c r="AH42" s="133"/>
      <c r="AI42" s="133"/>
      <c r="AJ42" s="134"/>
      <c r="AK42" s="27"/>
      <c r="AL42" s="27"/>
      <c r="AM42" s="27"/>
      <c r="AN42" s="27"/>
      <c r="AO42" s="27"/>
      <c r="AP42" s="27"/>
    </row>
    <row r="43" spans="1:73" ht="21.65" customHeight="1" thickBot="1" x14ac:dyDescent="0.5">
      <c r="A43" s="18"/>
      <c r="B43" s="18"/>
      <c r="C43" s="18"/>
      <c r="D43" s="18"/>
      <c r="E43" s="26" t="s">
        <v>30</v>
      </c>
      <c r="F43" s="18"/>
      <c r="G43" s="18"/>
      <c r="H43" s="18"/>
      <c r="I43" s="18"/>
      <c r="J43" s="18"/>
      <c r="K43" s="18"/>
      <c r="L43" s="108"/>
      <c r="M43" s="109"/>
      <c r="N43" s="109"/>
      <c r="O43" s="110"/>
      <c r="P43" s="111"/>
      <c r="Q43" s="111"/>
      <c r="R43" s="111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E43" s="132">
        <f t="shared" si="1"/>
        <v>0</v>
      </c>
      <c r="AF43" s="133"/>
      <c r="AG43" s="133"/>
      <c r="AH43" s="133"/>
      <c r="AI43" s="133"/>
      <c r="AJ43" s="134"/>
      <c r="AK43" s="7"/>
      <c r="AL43" s="7"/>
      <c r="AM43" s="7"/>
      <c r="BU43" s="25"/>
    </row>
    <row r="44" spans="1:73" s="8" customFormat="1" ht="21.65" customHeight="1" thickBot="1" x14ac:dyDescent="0.5">
      <c r="A44" s="100" t="s">
        <v>34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>
        <f>SUM(O38:R43)</f>
        <v>0</v>
      </c>
      <c r="P44" s="103"/>
      <c r="Q44" s="103"/>
      <c r="R44" s="103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4"/>
      <c r="AE44" s="105">
        <f>SUM(AE38:AJ43)</f>
        <v>0</v>
      </c>
      <c r="AF44" s="106"/>
      <c r="AG44" s="106"/>
      <c r="AH44" s="106"/>
      <c r="AI44" s="106"/>
      <c r="AJ44" s="107"/>
    </row>
    <row r="45" spans="1:73" s="8" customFormat="1" ht="17.5" customHeight="1" x14ac:dyDescent="0.45">
      <c r="A45" s="11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1"/>
      <c r="P45" s="91"/>
      <c r="Q45" s="91"/>
      <c r="R45" s="91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2"/>
      <c r="AF45" s="93"/>
      <c r="AG45" s="93"/>
      <c r="AH45" s="93"/>
      <c r="AI45" s="93"/>
      <c r="AJ45" s="93"/>
    </row>
    <row r="46" spans="1:73" s="8" customFormat="1" ht="112.75" customHeight="1" x14ac:dyDescent="0.45">
      <c r="A46" s="7"/>
      <c r="B46" s="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7"/>
      <c r="AD46" s="7"/>
      <c r="AE46" s="13"/>
      <c r="AF46" s="13"/>
      <c r="AG46" s="13"/>
      <c r="AH46" s="13"/>
      <c r="AI46" s="13"/>
      <c r="AJ46" s="13"/>
    </row>
    <row r="47" spans="1:73" s="8" customFormat="1" ht="17.5" customHeight="1" thickBot="1" x14ac:dyDescent="0.5">
      <c r="A47" s="6" t="s">
        <v>76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7"/>
      <c r="S47" s="46"/>
      <c r="T47" s="46"/>
      <c r="U47" s="46"/>
      <c r="V47" s="147" t="s">
        <v>35</v>
      </c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</row>
    <row r="48" spans="1:73" s="8" customFormat="1" ht="53.15" customHeight="1" thickBot="1" x14ac:dyDescent="0.5">
      <c r="A48" s="114" t="s">
        <v>23</v>
      </c>
      <c r="B48" s="114"/>
      <c r="C48" s="114"/>
      <c r="D48" s="218"/>
      <c r="E48" s="115" t="s">
        <v>24</v>
      </c>
      <c r="F48" s="114"/>
      <c r="G48" s="114"/>
      <c r="H48" s="114"/>
      <c r="I48" s="114"/>
      <c r="J48" s="114"/>
      <c r="K48" s="218"/>
      <c r="L48" s="119" t="s">
        <v>25</v>
      </c>
      <c r="M48" s="139"/>
      <c r="N48" s="140"/>
      <c r="O48" s="119" t="s">
        <v>26</v>
      </c>
      <c r="P48" s="139"/>
      <c r="Q48" s="139"/>
      <c r="R48" s="139"/>
      <c r="S48" s="139"/>
      <c r="T48" s="139"/>
      <c r="U48" s="140"/>
      <c r="V48" s="119" t="s">
        <v>36</v>
      </c>
      <c r="W48" s="139"/>
      <c r="X48" s="140"/>
      <c r="Y48" s="119" t="s">
        <v>37</v>
      </c>
      <c r="Z48" s="139"/>
      <c r="AA48" s="140"/>
      <c r="AB48" s="119" t="s">
        <v>38</v>
      </c>
      <c r="AC48" s="139"/>
      <c r="AD48" s="140"/>
      <c r="AE48" s="225" t="s">
        <v>27</v>
      </c>
      <c r="AF48" s="226"/>
      <c r="AG48" s="226"/>
      <c r="AH48" s="226"/>
      <c r="AI48" s="226"/>
      <c r="AJ48" s="226"/>
    </row>
    <row r="49" spans="1:73" ht="21" customHeight="1" x14ac:dyDescent="0.45">
      <c r="A49" s="44" t="s">
        <v>28</v>
      </c>
      <c r="B49" s="44"/>
      <c r="C49" s="44"/>
      <c r="D49" s="44"/>
      <c r="E49" s="43" t="s">
        <v>29</v>
      </c>
      <c r="F49" s="44"/>
      <c r="G49" s="44"/>
      <c r="H49" s="44"/>
      <c r="I49" s="44"/>
      <c r="J49" s="44"/>
      <c r="K49" s="44"/>
      <c r="L49" s="126"/>
      <c r="M49" s="127"/>
      <c r="N49" s="127"/>
      <c r="O49" s="128"/>
      <c r="P49" s="129"/>
      <c r="Q49" s="129"/>
      <c r="R49" s="129"/>
      <c r="S49" s="130"/>
      <c r="T49" s="130"/>
      <c r="U49" s="131"/>
      <c r="V49" s="223"/>
      <c r="W49" s="224"/>
      <c r="X49" s="224"/>
      <c r="Y49" s="223"/>
      <c r="Z49" s="224"/>
      <c r="AA49" s="224"/>
      <c r="AB49" s="223"/>
      <c r="AC49" s="224"/>
      <c r="AD49" s="224"/>
      <c r="AE49" s="132">
        <f>L49*O49/1000</f>
        <v>0</v>
      </c>
      <c r="AF49" s="133"/>
      <c r="AG49" s="133"/>
      <c r="AH49" s="133"/>
      <c r="AI49" s="133"/>
      <c r="AJ49" s="134"/>
    </row>
    <row r="50" spans="1:73" s="10" customFormat="1" ht="21" customHeight="1" x14ac:dyDescent="0.45">
      <c r="A50" s="18"/>
      <c r="B50" s="18"/>
      <c r="C50" s="18"/>
      <c r="D50" s="18"/>
      <c r="E50" s="26" t="s">
        <v>30</v>
      </c>
      <c r="F50" s="18"/>
      <c r="G50" s="18"/>
      <c r="H50" s="18"/>
      <c r="I50" s="18"/>
      <c r="J50" s="18"/>
      <c r="K50" s="18"/>
      <c r="L50" s="108"/>
      <c r="M50" s="109"/>
      <c r="N50" s="109"/>
      <c r="O50" s="110"/>
      <c r="P50" s="111"/>
      <c r="Q50" s="111"/>
      <c r="R50" s="111"/>
      <c r="S50" s="112"/>
      <c r="T50" s="112"/>
      <c r="U50" s="113"/>
      <c r="V50" s="145"/>
      <c r="W50" s="146"/>
      <c r="X50" s="146"/>
      <c r="Y50" s="145"/>
      <c r="Z50" s="146"/>
      <c r="AA50" s="146"/>
      <c r="AB50" s="145"/>
      <c r="AC50" s="146"/>
      <c r="AD50" s="146"/>
      <c r="AE50" s="132">
        <f>L50*O50/1000</f>
        <v>0</v>
      </c>
      <c r="AF50" s="133"/>
      <c r="AG50" s="133"/>
      <c r="AH50" s="133"/>
      <c r="AI50" s="133"/>
      <c r="AJ50" s="134"/>
      <c r="AK50" s="9"/>
      <c r="AL50" s="9"/>
      <c r="AM50" s="9"/>
    </row>
    <row r="51" spans="1:73" ht="21" customHeight="1" x14ac:dyDescent="0.45">
      <c r="A51" s="45" t="s">
        <v>31</v>
      </c>
      <c r="B51" s="18"/>
      <c r="C51" s="18"/>
      <c r="D51" s="18"/>
      <c r="E51" s="26" t="s">
        <v>29</v>
      </c>
      <c r="F51" s="18"/>
      <c r="G51" s="18"/>
      <c r="H51" s="18"/>
      <c r="I51" s="18"/>
      <c r="J51" s="18"/>
      <c r="K51" s="18"/>
      <c r="L51" s="108"/>
      <c r="M51" s="109"/>
      <c r="N51" s="109"/>
      <c r="O51" s="110"/>
      <c r="P51" s="111"/>
      <c r="Q51" s="111"/>
      <c r="R51" s="111"/>
      <c r="S51" s="112"/>
      <c r="T51" s="112"/>
      <c r="U51" s="113"/>
      <c r="V51" s="145"/>
      <c r="W51" s="146"/>
      <c r="X51" s="146"/>
      <c r="Y51" s="145"/>
      <c r="Z51" s="146"/>
      <c r="AA51" s="146"/>
      <c r="AB51" s="145"/>
      <c r="AC51" s="146"/>
      <c r="AD51" s="146"/>
      <c r="AE51" s="132">
        <f t="shared" ref="AE51:AE54" si="2">L51*O51/1000</f>
        <v>0</v>
      </c>
      <c r="AF51" s="133"/>
      <c r="AG51" s="133"/>
      <c r="AH51" s="133"/>
      <c r="AI51" s="133"/>
      <c r="AJ51" s="134"/>
      <c r="AK51" s="7"/>
      <c r="AL51" s="7"/>
      <c r="AM51" s="7"/>
      <c r="BU51" s="40"/>
    </row>
    <row r="52" spans="1:73" s="40" customFormat="1" ht="21" customHeight="1" x14ac:dyDescent="0.45">
      <c r="A52" s="18"/>
      <c r="B52" s="18"/>
      <c r="C52" s="18"/>
      <c r="D52" s="18"/>
      <c r="E52" s="26" t="s">
        <v>30</v>
      </c>
      <c r="F52" s="18"/>
      <c r="G52" s="18"/>
      <c r="H52" s="18"/>
      <c r="I52" s="18"/>
      <c r="J52" s="18"/>
      <c r="K52" s="18"/>
      <c r="L52" s="108"/>
      <c r="M52" s="109"/>
      <c r="N52" s="109"/>
      <c r="O52" s="110"/>
      <c r="P52" s="111"/>
      <c r="Q52" s="111"/>
      <c r="R52" s="111"/>
      <c r="S52" s="112"/>
      <c r="T52" s="112"/>
      <c r="U52" s="113"/>
      <c r="V52" s="145"/>
      <c r="W52" s="146"/>
      <c r="X52" s="146"/>
      <c r="Y52" s="145"/>
      <c r="Z52" s="146"/>
      <c r="AA52" s="146"/>
      <c r="AB52" s="145"/>
      <c r="AC52" s="146"/>
      <c r="AD52" s="146"/>
      <c r="AE52" s="132">
        <f t="shared" si="2"/>
        <v>0</v>
      </c>
      <c r="AF52" s="133"/>
      <c r="AG52" s="133"/>
      <c r="AH52" s="133"/>
      <c r="AI52" s="133"/>
      <c r="AJ52" s="134"/>
      <c r="BU52" s="27"/>
    </row>
    <row r="53" spans="1:73" s="27" customFormat="1" ht="21" customHeight="1" x14ac:dyDescent="0.45">
      <c r="A53" s="45" t="s">
        <v>32</v>
      </c>
      <c r="B53" s="18"/>
      <c r="C53" s="18"/>
      <c r="D53" s="18"/>
      <c r="E53" s="26" t="s">
        <v>29</v>
      </c>
      <c r="F53" s="18"/>
      <c r="G53" s="18"/>
      <c r="H53" s="18"/>
      <c r="I53" s="18"/>
      <c r="J53" s="18"/>
      <c r="K53" s="18"/>
      <c r="L53" s="108"/>
      <c r="M53" s="109"/>
      <c r="N53" s="109"/>
      <c r="O53" s="110"/>
      <c r="P53" s="111"/>
      <c r="Q53" s="111"/>
      <c r="R53" s="111"/>
      <c r="S53" s="112"/>
      <c r="T53" s="112"/>
      <c r="U53" s="113"/>
      <c r="V53" s="145"/>
      <c r="W53" s="146"/>
      <c r="X53" s="146"/>
      <c r="Y53" s="145"/>
      <c r="Z53" s="146"/>
      <c r="AA53" s="146"/>
      <c r="AB53" s="145"/>
      <c r="AC53" s="146"/>
      <c r="AD53" s="146"/>
      <c r="AE53" s="132">
        <f t="shared" si="2"/>
        <v>0</v>
      </c>
      <c r="AF53" s="133"/>
      <c r="AG53" s="133"/>
      <c r="AH53" s="133"/>
      <c r="AI53" s="133"/>
      <c r="AJ53" s="134"/>
    </row>
    <row r="54" spans="1:73" s="27" customFormat="1" ht="21" customHeight="1" x14ac:dyDescent="0.45">
      <c r="A54" s="18"/>
      <c r="B54" s="18"/>
      <c r="C54" s="18"/>
      <c r="D54" s="18"/>
      <c r="E54" s="26" t="s">
        <v>30</v>
      </c>
      <c r="F54" s="18"/>
      <c r="G54" s="18"/>
      <c r="H54" s="18"/>
      <c r="I54" s="18"/>
      <c r="J54" s="18"/>
      <c r="K54" s="18"/>
      <c r="L54" s="108"/>
      <c r="M54" s="109"/>
      <c r="N54" s="109"/>
      <c r="O54" s="110"/>
      <c r="P54" s="111"/>
      <c r="Q54" s="111"/>
      <c r="R54" s="111"/>
      <c r="S54" s="112"/>
      <c r="T54" s="112"/>
      <c r="U54" s="113"/>
      <c r="V54" s="145"/>
      <c r="W54" s="146"/>
      <c r="X54" s="146"/>
      <c r="Y54" s="145"/>
      <c r="Z54" s="146"/>
      <c r="AA54" s="146"/>
      <c r="AB54" s="145"/>
      <c r="AC54" s="146"/>
      <c r="AD54" s="146"/>
      <c r="AE54" s="132">
        <f t="shared" si="2"/>
        <v>0</v>
      </c>
      <c r="AF54" s="133"/>
      <c r="AG54" s="133"/>
      <c r="AH54" s="133"/>
      <c r="AI54" s="133"/>
      <c r="AJ54" s="134"/>
    </row>
    <row r="55" spans="1:73" s="27" customFormat="1" ht="21" customHeight="1" thickBot="1" x14ac:dyDescent="0.5">
      <c r="A55" s="148" t="s">
        <v>33</v>
      </c>
      <c r="B55" s="149"/>
      <c r="C55" s="149"/>
      <c r="D55" s="150"/>
      <c r="E55" s="22" t="s">
        <v>30</v>
      </c>
      <c r="F55" s="23"/>
      <c r="G55" s="23"/>
      <c r="H55" s="23"/>
      <c r="I55" s="23"/>
      <c r="J55" s="23"/>
      <c r="K55" s="23"/>
      <c r="L55" s="151"/>
      <c r="M55" s="152"/>
      <c r="N55" s="152"/>
      <c r="O55" s="168"/>
      <c r="P55" s="169"/>
      <c r="Q55" s="169"/>
      <c r="R55" s="169"/>
      <c r="S55" s="170"/>
      <c r="T55" s="170"/>
      <c r="U55" s="171"/>
      <c r="V55" s="159"/>
      <c r="W55" s="160"/>
      <c r="X55" s="160"/>
      <c r="Y55" s="159"/>
      <c r="Z55" s="160"/>
      <c r="AA55" s="160"/>
      <c r="AB55" s="159"/>
      <c r="AC55" s="160"/>
      <c r="AD55" s="160"/>
      <c r="AE55" s="153">
        <f t="shared" ref="AE55" si="3">L55*O55/1000</f>
        <v>0</v>
      </c>
      <c r="AF55" s="154"/>
      <c r="AG55" s="154"/>
      <c r="AH55" s="154"/>
      <c r="AI55" s="154"/>
      <c r="AJ55" s="154"/>
    </row>
    <row r="56" spans="1:73" ht="21" customHeight="1" thickBot="1" x14ac:dyDescent="0.5">
      <c r="A56" s="100" t="s">
        <v>34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2">
        <f>SUM(O49:R55)</f>
        <v>0</v>
      </c>
      <c r="P56" s="103"/>
      <c r="Q56" s="103"/>
      <c r="R56" s="103"/>
      <c r="S56" s="101"/>
      <c r="T56" s="101"/>
      <c r="U56" s="104"/>
      <c r="V56" s="161">
        <f>SUM(V49:X55)</f>
        <v>0</v>
      </c>
      <c r="W56" s="162"/>
      <c r="X56" s="163"/>
      <c r="Y56" s="161">
        <f t="shared" ref="Y56" si="4">SUM(Y49:AA55)</f>
        <v>0</v>
      </c>
      <c r="Z56" s="162"/>
      <c r="AA56" s="163"/>
      <c r="AB56" s="161">
        <f t="shared" ref="AB56" si="5">SUM(AB49:AD55)</f>
        <v>0</v>
      </c>
      <c r="AC56" s="162"/>
      <c r="AD56" s="163"/>
      <c r="AE56" s="105">
        <f>SUM(AE49:AJ55)</f>
        <v>0</v>
      </c>
      <c r="AF56" s="106"/>
      <c r="AG56" s="106"/>
      <c r="AH56" s="106"/>
      <c r="AI56" s="106"/>
      <c r="AJ56" s="107"/>
    </row>
    <row r="57" spans="1:73" ht="11.5" customHeight="1" x14ac:dyDescent="0.45">
      <c r="A57" s="8" t="s">
        <v>40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</row>
    <row r="58" spans="1:73" ht="30" customHeight="1" x14ac:dyDescent="0.45">
      <c r="A58" s="25" t="s">
        <v>41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</row>
    <row r="59" spans="1:73" ht="69.650000000000006" customHeight="1" x14ac:dyDescent="0.45">
      <c r="A59" s="6" t="s">
        <v>42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27"/>
      <c r="AH59" s="27"/>
      <c r="AI59" s="27"/>
      <c r="AJ59" s="27"/>
    </row>
    <row r="60" spans="1:73" ht="11.5" customHeight="1" thickBot="1" x14ac:dyDescent="0.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13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73" x14ac:dyDescent="0.45">
      <c r="A61" s="164" t="s">
        <v>43</v>
      </c>
      <c r="B61" s="165"/>
      <c r="C61" s="166"/>
      <c r="D61" s="28" t="s">
        <v>44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30"/>
      <c r="R61" s="30"/>
      <c r="S61" s="30"/>
      <c r="T61" s="30"/>
      <c r="U61" s="15"/>
      <c r="V61" s="164" t="s">
        <v>43</v>
      </c>
      <c r="W61" s="165"/>
      <c r="X61" s="166"/>
      <c r="Y61" s="28" t="s">
        <v>44</v>
      </c>
      <c r="Z61" s="29"/>
      <c r="AA61" s="29"/>
      <c r="AB61" s="29"/>
      <c r="AC61" s="29"/>
      <c r="AD61" s="29"/>
      <c r="AE61" s="29"/>
      <c r="AF61" s="29"/>
      <c r="AG61" s="31"/>
      <c r="AH61" s="31"/>
      <c r="AI61" s="31"/>
      <c r="AJ61" s="31"/>
    </row>
    <row r="62" spans="1:73" x14ac:dyDescent="0.45">
      <c r="A62" s="155"/>
      <c r="B62" s="155"/>
      <c r="C62" s="156"/>
      <c r="D62" s="17" t="s">
        <v>45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32"/>
      <c r="Q62" s="32"/>
      <c r="R62" s="32"/>
      <c r="S62" s="32"/>
      <c r="T62" s="32"/>
      <c r="U62" s="15"/>
      <c r="V62" s="155"/>
      <c r="W62" s="155"/>
      <c r="X62" s="156"/>
      <c r="Y62" s="43" t="s">
        <v>46</v>
      </c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</row>
    <row r="63" spans="1:73" x14ac:dyDescent="0.45">
      <c r="A63" s="155"/>
      <c r="B63" s="155"/>
      <c r="C63" s="156"/>
      <c r="D63" s="17" t="s">
        <v>47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32"/>
      <c r="Q63" s="32"/>
      <c r="R63" s="32"/>
      <c r="S63" s="32"/>
      <c r="T63" s="32"/>
      <c r="U63" s="15"/>
      <c r="V63" s="155"/>
      <c r="W63" s="155"/>
      <c r="X63" s="156"/>
      <c r="Y63" s="26" t="s">
        <v>48</v>
      </c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1:73" x14ac:dyDescent="0.45">
      <c r="A64" s="155"/>
      <c r="B64" s="155"/>
      <c r="C64" s="156"/>
      <c r="D64" s="35" t="s">
        <v>49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2"/>
      <c r="Q64" s="32"/>
      <c r="R64" s="32"/>
      <c r="S64" s="32"/>
      <c r="T64" s="32"/>
      <c r="U64" s="15"/>
      <c r="V64" s="155"/>
      <c r="W64" s="155"/>
      <c r="X64" s="156"/>
      <c r="Y64" s="33" t="s">
        <v>50</v>
      </c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</row>
    <row r="65" spans="1:36" ht="15.45" thickBot="1" x14ac:dyDescent="0.5">
      <c r="A65" s="155"/>
      <c r="B65" s="155"/>
      <c r="C65" s="156"/>
      <c r="D65" s="35" t="s">
        <v>51</v>
      </c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2"/>
      <c r="Q65" s="32"/>
      <c r="R65" s="32"/>
      <c r="S65" s="32"/>
      <c r="T65" s="32"/>
      <c r="U65" s="15"/>
      <c r="V65" s="157"/>
      <c r="W65" s="157"/>
      <c r="X65" s="158"/>
      <c r="Y65" s="21" t="s">
        <v>52</v>
      </c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36" ht="15.45" thickBot="1" x14ac:dyDescent="0.5">
      <c r="A66" s="157"/>
      <c r="B66" s="157"/>
      <c r="C66" s="158"/>
      <c r="D66" s="21" t="s">
        <v>53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32"/>
      <c r="Q66" s="32"/>
      <c r="R66" s="32"/>
      <c r="S66" s="32"/>
      <c r="T66" s="32"/>
      <c r="U66" s="8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x14ac:dyDescent="0.45">
      <c r="U67" s="25"/>
      <c r="AH67" s="25"/>
      <c r="AI67" s="25"/>
      <c r="AJ67" s="25"/>
    </row>
    <row r="68" spans="1:36" ht="16.3" x14ac:dyDescent="0.45">
      <c r="A68" s="37" t="s">
        <v>54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36" ht="16.3" x14ac:dyDescent="0.4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x14ac:dyDescent="0.45">
      <c r="A70" s="38" t="s">
        <v>55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x14ac:dyDescent="0.45">
      <c r="A71" s="38" t="s">
        <v>56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x14ac:dyDescent="0.4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</row>
    <row r="73" spans="1:36" x14ac:dyDescent="0.45">
      <c r="A73" s="38" t="s">
        <v>57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41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4" spans="1:36" x14ac:dyDescent="0.4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8" t="s">
        <v>58</v>
      </c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</row>
    <row r="75" spans="1:36" x14ac:dyDescent="0.45">
      <c r="A75" s="7"/>
    </row>
    <row r="76" spans="1:36" x14ac:dyDescent="0.45">
      <c r="A76" s="7" t="s">
        <v>59</v>
      </c>
    </row>
    <row r="77" spans="1:36" x14ac:dyDescent="0.45">
      <c r="A77" s="7" t="s">
        <v>81</v>
      </c>
    </row>
    <row r="78" spans="1:36" x14ac:dyDescent="0.45">
      <c r="A78" s="7" t="s">
        <v>60</v>
      </c>
    </row>
  </sheetData>
  <mergeCells count="168">
    <mergeCell ref="L49:N49"/>
    <mergeCell ref="L50:N50"/>
    <mergeCell ref="L51:N51"/>
    <mergeCell ref="AE48:AJ48"/>
    <mergeCell ref="AE49:AJ49"/>
    <mergeCell ref="AE50:AJ50"/>
    <mergeCell ref="AE51:AJ51"/>
    <mergeCell ref="AE52:AJ52"/>
    <mergeCell ref="AE53:AJ53"/>
    <mergeCell ref="L53:N53"/>
    <mergeCell ref="AE54:AJ54"/>
    <mergeCell ref="V51:X51"/>
    <mergeCell ref="AB52:AD52"/>
    <mergeCell ref="AB53:AD53"/>
    <mergeCell ref="AB48:AD48"/>
    <mergeCell ref="AB49:AD49"/>
    <mergeCell ref="AB50:AD50"/>
    <mergeCell ref="AB51:AD51"/>
    <mergeCell ref="Y51:AA51"/>
    <mergeCell ref="Y52:AA52"/>
    <mergeCell ref="Y53:AA53"/>
    <mergeCell ref="Y49:AA49"/>
    <mergeCell ref="Y50:AA50"/>
    <mergeCell ref="V49:X49"/>
    <mergeCell ref="L54:N54"/>
    <mergeCell ref="Y56:AA56"/>
    <mergeCell ref="V52:X52"/>
    <mergeCell ref="V53:X53"/>
    <mergeCell ref="AC18:AJ18"/>
    <mergeCell ref="A16:C16"/>
    <mergeCell ref="M16:N16"/>
    <mergeCell ref="AC16:AE16"/>
    <mergeCell ref="U16:V16"/>
    <mergeCell ref="A18:C18"/>
    <mergeCell ref="M18:N18"/>
    <mergeCell ref="U18:V18"/>
    <mergeCell ref="A22:B22"/>
    <mergeCell ref="O22:P22"/>
    <mergeCell ref="AC22:AD22"/>
    <mergeCell ref="V48:X48"/>
    <mergeCell ref="V50:X50"/>
    <mergeCell ref="A48:D48"/>
    <mergeCell ref="L48:N48"/>
    <mergeCell ref="C22:N22"/>
    <mergeCell ref="Q22:AB22"/>
    <mergeCell ref="AE22:AJ22"/>
    <mergeCell ref="E48:K48"/>
    <mergeCell ref="W18:AB18"/>
    <mergeCell ref="F15:T15"/>
    <mergeCell ref="A15:E15"/>
    <mergeCell ref="A17:I17"/>
    <mergeCell ref="U17:AB17"/>
    <mergeCell ref="AC17:AJ17"/>
    <mergeCell ref="AG8:AJ8"/>
    <mergeCell ref="J17:T17"/>
    <mergeCell ref="A8:D8"/>
    <mergeCell ref="P8:S8"/>
    <mergeCell ref="AC8:AF8"/>
    <mergeCell ref="A11:G11"/>
    <mergeCell ref="AC11:AE11"/>
    <mergeCell ref="A12:M12"/>
    <mergeCell ref="AF11:AJ11"/>
    <mergeCell ref="E8:O8"/>
    <mergeCell ref="T8:AB8"/>
    <mergeCell ref="H11:AB11"/>
    <mergeCell ref="D16:L16"/>
    <mergeCell ref="O16:T16"/>
    <mergeCell ref="AF16:AJ16"/>
    <mergeCell ref="W16:AB16"/>
    <mergeCell ref="AC12:AE12"/>
    <mergeCell ref="AF12:AJ12"/>
    <mergeCell ref="A63:C63"/>
    <mergeCell ref="A66:C66"/>
    <mergeCell ref="V62:X62"/>
    <mergeCell ref="V63:X63"/>
    <mergeCell ref="A62:C62"/>
    <mergeCell ref="V55:X55"/>
    <mergeCell ref="V56:X56"/>
    <mergeCell ref="A65:C65"/>
    <mergeCell ref="A64:C64"/>
    <mergeCell ref="V64:X64"/>
    <mergeCell ref="V65:X65"/>
    <mergeCell ref="V61:X61"/>
    <mergeCell ref="A55:D55"/>
    <mergeCell ref="A61:C61"/>
    <mergeCell ref="V57:AJ57"/>
    <mergeCell ref="AB56:AD56"/>
    <mergeCell ref="AB55:AD55"/>
    <mergeCell ref="Y55:AA55"/>
    <mergeCell ref="AE55:AJ55"/>
    <mergeCell ref="AE56:AJ56"/>
    <mergeCell ref="L55:N55"/>
    <mergeCell ref="A56:N56"/>
    <mergeCell ref="O56:U56"/>
    <mergeCell ref="O55:U55"/>
    <mergeCell ref="D18:L18"/>
    <mergeCell ref="O18:T18"/>
    <mergeCell ref="Y48:AA48"/>
    <mergeCell ref="U15:AB15"/>
    <mergeCell ref="AC15:AJ15"/>
    <mergeCell ref="V54:X54"/>
    <mergeCell ref="AB54:AD54"/>
    <mergeCell ref="V47:AJ47"/>
    <mergeCell ref="O48:U48"/>
    <mergeCell ref="O49:U49"/>
    <mergeCell ref="O50:U50"/>
    <mergeCell ref="O51:U51"/>
    <mergeCell ref="O52:U52"/>
    <mergeCell ref="O53:U53"/>
    <mergeCell ref="O54:U54"/>
    <mergeCell ref="AE32:AJ32"/>
    <mergeCell ref="A33:D33"/>
    <mergeCell ref="L33:N33"/>
    <mergeCell ref="O33:AD33"/>
    <mergeCell ref="AE33:AJ33"/>
    <mergeCell ref="A34:N34"/>
    <mergeCell ref="O34:AD34"/>
    <mergeCell ref="AE34:AJ34"/>
    <mergeCell ref="Y54:AA54"/>
    <mergeCell ref="A26:D26"/>
    <mergeCell ref="E26:K26"/>
    <mergeCell ref="L26:N26"/>
    <mergeCell ref="O26:AD26"/>
    <mergeCell ref="AE26:AJ26"/>
    <mergeCell ref="L27:N27"/>
    <mergeCell ref="O27:AD27"/>
    <mergeCell ref="AE27:AJ27"/>
    <mergeCell ref="L28:N28"/>
    <mergeCell ref="O28:AD28"/>
    <mergeCell ref="AE28:AJ28"/>
    <mergeCell ref="O42:AD42"/>
    <mergeCell ref="AE42:AJ42"/>
    <mergeCell ref="L43:N43"/>
    <mergeCell ref="L29:N29"/>
    <mergeCell ref="O29:AD29"/>
    <mergeCell ref="AE29:AJ29"/>
    <mergeCell ref="L30:N30"/>
    <mergeCell ref="O30:AD30"/>
    <mergeCell ref="AE30:AJ30"/>
    <mergeCell ref="L31:N31"/>
    <mergeCell ref="O31:AD31"/>
    <mergeCell ref="AE31:AJ31"/>
    <mergeCell ref="O43:AD43"/>
    <mergeCell ref="AE43:AJ43"/>
    <mergeCell ref="A44:N44"/>
    <mergeCell ref="O44:AD44"/>
    <mergeCell ref="AE44:AJ44"/>
    <mergeCell ref="L32:N32"/>
    <mergeCell ref="O32:AD32"/>
    <mergeCell ref="L52:N52"/>
    <mergeCell ref="A37:D37"/>
    <mergeCell ref="E37:K37"/>
    <mergeCell ref="L37:N37"/>
    <mergeCell ref="O37:AD37"/>
    <mergeCell ref="AE37:AJ37"/>
    <mergeCell ref="L38:N38"/>
    <mergeCell ref="O38:AD38"/>
    <mergeCell ref="AE38:AJ38"/>
    <mergeCell ref="L39:N39"/>
    <mergeCell ref="O39:AD39"/>
    <mergeCell ref="AE39:AJ39"/>
    <mergeCell ref="L40:N40"/>
    <mergeCell ref="O40:AD40"/>
    <mergeCell ref="AE40:AJ40"/>
    <mergeCell ref="L41:N41"/>
    <mergeCell ref="O41:AD41"/>
    <mergeCell ref="AE41:AJ41"/>
    <mergeCell ref="L42:N42"/>
  </mergeCells>
  <phoneticPr fontId="2" type="noConversion"/>
  <printOptions horizontalCentered="1"/>
  <pageMargins left="0.31496062992125984" right="0.31496062992125984" top="0.47244094488188981" bottom="0.31496062992125984" header="0" footer="0"/>
  <pageSetup paperSize="9" scale="70" orientation="portrait" r:id="rId1"/>
  <headerFooter>
    <oddHeader xml:space="preserve">&amp;C </oddHeader>
    <oddFooter>&amp;C &amp;R&amp;"Post Sans,Standard"&amp;10Seite &amp;P von &amp;N</oddFooter>
  </headerFooter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6946-13CC-444C-8B30-1E29B4CF0C27}">
  <sheetPr>
    <tabColor rgb="FFFF0000"/>
    <pageSetUpPr fitToPage="1"/>
  </sheetPr>
  <dimension ref="A1:J43"/>
  <sheetViews>
    <sheetView showGridLines="0" workbookViewId="0">
      <selection activeCell="C14" sqref="C14"/>
    </sheetView>
  </sheetViews>
  <sheetFormatPr baseColWidth="10" defaultColWidth="11.2109375" defaultRowHeight="15" x14ac:dyDescent="0.35"/>
  <cols>
    <col min="1" max="1" width="8.35546875" style="55" customWidth="1"/>
    <col min="2" max="2" width="8" style="55" customWidth="1"/>
    <col min="3" max="3" width="15.2109375" style="55" customWidth="1"/>
    <col min="4" max="4" width="4" style="55" customWidth="1"/>
    <col min="5" max="5" width="6.640625" style="55" customWidth="1"/>
    <col min="6" max="6" width="9" style="55" customWidth="1"/>
    <col min="7" max="7" width="9.5" style="55" customWidth="1"/>
    <col min="8" max="8" width="11.640625" style="55" customWidth="1"/>
    <col min="9" max="9" width="6.2109375" style="55" bestFit="1" customWidth="1"/>
    <col min="10" max="10" width="20.140625" style="85" customWidth="1"/>
    <col min="11" max="16384" width="11.2109375" style="55"/>
  </cols>
  <sheetData>
    <row r="1" spans="1:10" s="1" customFormat="1" x14ac:dyDescent="0.45">
      <c r="J1" s="48"/>
    </row>
    <row r="2" spans="1:10" s="1" customFormat="1" ht="15.45" thickBot="1" x14ac:dyDescent="0.5">
      <c r="A2" s="2"/>
      <c r="B2" s="2"/>
      <c r="C2" s="2"/>
      <c r="D2" s="2"/>
      <c r="E2" s="2"/>
      <c r="F2" s="2"/>
      <c r="G2" s="2"/>
      <c r="H2" s="2"/>
      <c r="I2" s="2"/>
      <c r="J2" s="49"/>
    </row>
    <row r="3" spans="1:10" s="1" customFormat="1" ht="15.45" thickTop="1" x14ac:dyDescent="0.45">
      <c r="A3" s="3"/>
      <c r="B3" s="3"/>
      <c r="C3" s="3"/>
      <c r="D3" s="3"/>
      <c r="E3" s="3"/>
      <c r="F3" s="3"/>
      <c r="G3" s="3"/>
      <c r="H3" s="3"/>
      <c r="I3" s="3"/>
      <c r="J3" s="50"/>
    </row>
    <row r="4" spans="1:10" s="4" customFormat="1" ht="22.75" x14ac:dyDescent="0.45">
      <c r="A4" s="4" t="s">
        <v>61</v>
      </c>
      <c r="J4" s="51"/>
    </row>
    <row r="5" spans="1:10" s="4" customFormat="1" ht="22.75" x14ac:dyDescent="0.45">
      <c r="A5" s="4" t="s">
        <v>79</v>
      </c>
      <c r="J5" s="51"/>
    </row>
    <row r="6" spans="1:10" x14ac:dyDescent="0.35">
      <c r="A6" s="52"/>
      <c r="B6" s="52"/>
      <c r="C6" s="53"/>
      <c r="D6" s="53"/>
      <c r="E6" s="53"/>
      <c r="F6" s="53"/>
      <c r="G6" s="53"/>
      <c r="H6" s="53"/>
      <c r="I6" s="53"/>
      <c r="J6" s="54"/>
    </row>
    <row r="7" spans="1:10" ht="15.9" thickBot="1" x14ac:dyDescent="0.4">
      <c r="A7" s="56"/>
      <c r="B7" s="56"/>
      <c r="C7" s="57"/>
      <c r="D7" s="57"/>
      <c r="E7" s="58"/>
      <c r="F7" s="58"/>
      <c r="G7" s="58"/>
      <c r="H7" s="58"/>
      <c r="I7" s="58"/>
      <c r="J7" s="59"/>
    </row>
    <row r="8" spans="1:10" x14ac:dyDescent="0.35">
      <c r="A8" s="237" t="s">
        <v>2</v>
      </c>
      <c r="B8" s="237"/>
      <c r="C8" s="238"/>
      <c r="D8" s="238"/>
      <c r="E8" s="238"/>
      <c r="F8" s="1"/>
      <c r="G8" s="1"/>
      <c r="H8" s="1"/>
      <c r="I8" s="1"/>
      <c r="J8" s="48"/>
    </row>
    <row r="9" spans="1:10" x14ac:dyDescent="0.35">
      <c r="A9" s="239" t="s">
        <v>62</v>
      </c>
      <c r="B9" s="239"/>
      <c r="C9" s="240"/>
      <c r="D9" s="240"/>
      <c r="E9" s="240"/>
      <c r="F9" s="60"/>
      <c r="G9" s="60"/>
      <c r="H9" s="60"/>
      <c r="I9" s="61"/>
      <c r="J9" s="62"/>
    </row>
    <row r="10" spans="1:10" ht="15.45" thickBot="1" x14ac:dyDescent="0.4">
      <c r="A10" s="241" t="s">
        <v>63</v>
      </c>
      <c r="B10" s="241"/>
      <c r="C10" s="242"/>
      <c r="D10" s="242"/>
      <c r="E10" s="242"/>
      <c r="F10" s="60"/>
      <c r="G10" s="60"/>
      <c r="H10" s="60"/>
      <c r="I10" s="61"/>
      <c r="J10" s="62"/>
    </row>
    <row r="11" spans="1:10" x14ac:dyDescent="0.35">
      <c r="A11" s="60"/>
      <c r="B11" s="60"/>
      <c r="C11" s="60"/>
      <c r="D11" s="60"/>
      <c r="E11" s="60"/>
      <c r="F11" s="60"/>
      <c r="G11" s="60"/>
      <c r="H11" s="60"/>
      <c r="I11" s="230"/>
      <c r="J11" s="231"/>
    </row>
    <row r="12" spans="1:10" ht="15.45" thickBot="1" x14ac:dyDescent="0.4">
      <c r="A12" s="60"/>
      <c r="B12" s="60"/>
      <c r="C12" s="60"/>
      <c r="D12" s="60"/>
      <c r="E12" s="60"/>
      <c r="F12" s="60"/>
      <c r="G12" s="60"/>
      <c r="H12" s="60"/>
      <c r="I12" s="61"/>
      <c r="J12" s="62"/>
    </row>
    <row r="13" spans="1:10" ht="15.45" x14ac:dyDescent="0.35">
      <c r="A13" s="63" t="s">
        <v>64</v>
      </c>
      <c r="B13" s="232" t="s">
        <v>65</v>
      </c>
      <c r="C13" s="233"/>
      <c r="D13" s="234" t="s">
        <v>66</v>
      </c>
      <c r="E13" s="235"/>
      <c r="F13" s="64" t="s">
        <v>67</v>
      </c>
      <c r="G13" s="236" t="s">
        <v>68</v>
      </c>
      <c r="H13" s="236"/>
      <c r="I13" s="64" t="s">
        <v>69</v>
      </c>
      <c r="J13" s="65" t="s">
        <v>70</v>
      </c>
    </row>
    <row r="14" spans="1:10" x14ac:dyDescent="0.35">
      <c r="A14" s="66">
        <v>1</v>
      </c>
      <c r="B14" s="67" t="s">
        <v>71</v>
      </c>
      <c r="C14" s="68"/>
      <c r="D14" s="69" t="e">
        <f>IF(MOD(((MID($C14,1,1)*8)+(MID($C14,2,1)*6)+(MID($C14,3,1)*4)+(MID($C14,4,1)*2)+(MID($C14,5,1)*3)+(MID($C14,6,1)*5)+(MID($C14,7,1)*9)+(MID($C14,8,1)*7)),11)=0,5,IF(MOD(((MID($C14,1,1)*8)+(MID($C14,2,1)*6)+(MID($C14,3,1)*4)+(MID($C14,4,1)*2)+(MID($C14,5,1)*3)+(MID($C14,6,1)*5)+(MID($C14,7,1)*9)+(MID($C14,8,1)*7)),11)=1,"0",11-MOD(((MID($C14,1,1)*8)+(MID($C14,2,1)*6)+(MID($C14,3,1)*4)+(MID($C14,4,1)*2)+(MID($C14,5,1)*3)+(MID($C14,6,1)*5)+(MID($C14,7,1)*9)+(MID($C14,8,1)*7)),11)))</f>
        <v>#VALUE!</v>
      </c>
      <c r="E14" s="69" t="s">
        <v>72</v>
      </c>
      <c r="F14" s="69"/>
      <c r="G14" s="228"/>
      <c r="H14" s="228"/>
      <c r="I14" s="70"/>
      <c r="J14" s="71"/>
    </row>
    <row r="15" spans="1:10" x14ac:dyDescent="0.35">
      <c r="A15" s="72">
        <v>2</v>
      </c>
      <c r="B15" s="73" t="s">
        <v>71</v>
      </c>
      <c r="C15" s="74"/>
      <c r="D15" s="75" t="e">
        <f t="shared" ref="D15:D33" si="0">IF(MOD(((MID($C15,1,1)*8)+(MID($C15,2,1)*6)+(MID($C15,3,1)*4)+(MID($C15,4,1)*2)+(MID($C15,5,1)*3)+(MID($C15,6,1)*5)+(MID($C15,7,1)*9)+(MID($C15,8,1)*7)),11)=0,5,IF(MOD(((MID($C15,1,1)*8)+(MID($C15,2,1)*6)+(MID($C15,3,1)*4)+(MID($C15,4,1)*2)+(MID($C15,5,1)*3)+(MID($C15,6,1)*5)+(MID($C15,7,1)*9)+(MID($C15,8,1)*7)),11)=1,"0",11-MOD(((MID($C15,1,1)*8)+(MID($C15,2,1)*6)+(MID($C15,3,1)*4)+(MID($C15,4,1)*2)+(MID($C15,5,1)*3)+(MID($C15,6,1)*5)+(MID($C15,7,1)*9)+(MID($C15,8,1)*7)),11)))</f>
        <v>#VALUE!</v>
      </c>
      <c r="E15" s="75" t="s">
        <v>72</v>
      </c>
      <c r="F15" s="75"/>
      <c r="G15" s="229"/>
      <c r="H15" s="229"/>
      <c r="I15" s="76"/>
      <c r="J15" s="77"/>
    </row>
    <row r="16" spans="1:10" x14ac:dyDescent="0.35">
      <c r="A16" s="66">
        <v>3</v>
      </c>
      <c r="B16" s="67" t="s">
        <v>71</v>
      </c>
      <c r="C16" s="68"/>
      <c r="D16" s="69" t="e">
        <f t="shared" si="0"/>
        <v>#VALUE!</v>
      </c>
      <c r="E16" s="69" t="s">
        <v>72</v>
      </c>
      <c r="F16" s="69"/>
      <c r="G16" s="228"/>
      <c r="H16" s="228"/>
      <c r="I16" s="70"/>
      <c r="J16" s="71"/>
    </row>
    <row r="17" spans="1:10" x14ac:dyDescent="0.35">
      <c r="A17" s="72">
        <v>4</v>
      </c>
      <c r="B17" s="73" t="s">
        <v>71</v>
      </c>
      <c r="C17" s="74"/>
      <c r="D17" s="75" t="e">
        <f t="shared" si="0"/>
        <v>#VALUE!</v>
      </c>
      <c r="E17" s="75" t="s">
        <v>72</v>
      </c>
      <c r="F17" s="75"/>
      <c r="G17" s="229"/>
      <c r="H17" s="229"/>
      <c r="I17" s="76"/>
      <c r="J17" s="77"/>
    </row>
    <row r="18" spans="1:10" x14ac:dyDescent="0.35">
      <c r="A18" s="66">
        <v>5</v>
      </c>
      <c r="B18" s="67" t="s">
        <v>71</v>
      </c>
      <c r="C18" s="68"/>
      <c r="D18" s="69" t="e">
        <f t="shared" si="0"/>
        <v>#VALUE!</v>
      </c>
      <c r="E18" s="69" t="s">
        <v>72</v>
      </c>
      <c r="F18" s="69"/>
      <c r="G18" s="228"/>
      <c r="H18" s="228"/>
      <c r="I18" s="70"/>
      <c r="J18" s="71"/>
    </row>
    <row r="19" spans="1:10" x14ac:dyDescent="0.35">
      <c r="A19" s="72">
        <v>6</v>
      </c>
      <c r="B19" s="73" t="s">
        <v>71</v>
      </c>
      <c r="C19" s="74"/>
      <c r="D19" s="75" t="e">
        <f t="shared" si="0"/>
        <v>#VALUE!</v>
      </c>
      <c r="E19" s="75" t="s">
        <v>72</v>
      </c>
      <c r="F19" s="75"/>
      <c r="G19" s="229"/>
      <c r="H19" s="229"/>
      <c r="I19" s="76"/>
      <c r="J19" s="77"/>
    </row>
    <row r="20" spans="1:10" x14ac:dyDescent="0.35">
      <c r="A20" s="66">
        <v>7</v>
      </c>
      <c r="B20" s="67" t="s">
        <v>71</v>
      </c>
      <c r="C20" s="68"/>
      <c r="D20" s="69" t="e">
        <f t="shared" si="0"/>
        <v>#VALUE!</v>
      </c>
      <c r="E20" s="69" t="s">
        <v>72</v>
      </c>
      <c r="F20" s="69"/>
      <c r="G20" s="228"/>
      <c r="H20" s="228"/>
      <c r="I20" s="70"/>
      <c r="J20" s="71"/>
    </row>
    <row r="21" spans="1:10" x14ac:dyDescent="0.35">
      <c r="A21" s="72">
        <v>8</v>
      </c>
      <c r="B21" s="73" t="s">
        <v>71</v>
      </c>
      <c r="C21" s="74"/>
      <c r="D21" s="75" t="e">
        <f t="shared" si="0"/>
        <v>#VALUE!</v>
      </c>
      <c r="E21" s="75" t="s">
        <v>72</v>
      </c>
      <c r="F21" s="75"/>
      <c r="G21" s="229"/>
      <c r="H21" s="229"/>
      <c r="I21" s="76"/>
      <c r="J21" s="77"/>
    </row>
    <row r="22" spans="1:10" x14ac:dyDescent="0.35">
      <c r="A22" s="66">
        <v>9</v>
      </c>
      <c r="B22" s="67" t="s">
        <v>71</v>
      </c>
      <c r="C22" s="68"/>
      <c r="D22" s="69" t="e">
        <f t="shared" si="0"/>
        <v>#VALUE!</v>
      </c>
      <c r="E22" s="69" t="s">
        <v>72</v>
      </c>
      <c r="F22" s="69"/>
      <c r="G22" s="228"/>
      <c r="H22" s="228"/>
      <c r="I22" s="70"/>
      <c r="J22" s="71"/>
    </row>
    <row r="23" spans="1:10" x14ac:dyDescent="0.35">
      <c r="A23" s="72">
        <v>10</v>
      </c>
      <c r="B23" s="73" t="s">
        <v>71</v>
      </c>
      <c r="C23" s="74"/>
      <c r="D23" s="75" t="e">
        <f t="shared" si="0"/>
        <v>#VALUE!</v>
      </c>
      <c r="E23" s="75" t="s">
        <v>72</v>
      </c>
      <c r="F23" s="75"/>
      <c r="G23" s="229"/>
      <c r="H23" s="229"/>
      <c r="I23" s="76"/>
      <c r="J23" s="77"/>
    </row>
    <row r="24" spans="1:10" x14ac:dyDescent="0.35">
      <c r="A24" s="66">
        <v>11</v>
      </c>
      <c r="B24" s="67" t="s">
        <v>71</v>
      </c>
      <c r="C24" s="68"/>
      <c r="D24" s="69" t="e">
        <f t="shared" si="0"/>
        <v>#VALUE!</v>
      </c>
      <c r="E24" s="69" t="s">
        <v>72</v>
      </c>
      <c r="F24" s="69"/>
      <c r="G24" s="228"/>
      <c r="H24" s="228"/>
      <c r="I24" s="70"/>
      <c r="J24" s="71"/>
    </row>
    <row r="25" spans="1:10" x14ac:dyDescent="0.35">
      <c r="A25" s="72">
        <v>12</v>
      </c>
      <c r="B25" s="73" t="s">
        <v>71</v>
      </c>
      <c r="C25" s="74"/>
      <c r="D25" s="75" t="e">
        <f t="shared" si="0"/>
        <v>#VALUE!</v>
      </c>
      <c r="E25" s="75" t="s">
        <v>72</v>
      </c>
      <c r="F25" s="75"/>
      <c r="G25" s="229"/>
      <c r="H25" s="229"/>
      <c r="I25" s="76"/>
      <c r="J25" s="77"/>
    </row>
    <row r="26" spans="1:10" x14ac:dyDescent="0.35">
      <c r="A26" s="66">
        <v>13</v>
      </c>
      <c r="B26" s="67" t="s">
        <v>71</v>
      </c>
      <c r="C26" s="68"/>
      <c r="D26" s="69" t="e">
        <f t="shared" si="0"/>
        <v>#VALUE!</v>
      </c>
      <c r="E26" s="69" t="s">
        <v>72</v>
      </c>
      <c r="F26" s="69"/>
      <c r="G26" s="228"/>
      <c r="H26" s="228"/>
      <c r="I26" s="70"/>
      <c r="J26" s="71"/>
    </row>
    <row r="27" spans="1:10" x14ac:dyDescent="0.35">
      <c r="A27" s="72">
        <v>14</v>
      </c>
      <c r="B27" s="73" t="s">
        <v>71</v>
      </c>
      <c r="C27" s="74"/>
      <c r="D27" s="75" t="e">
        <f t="shared" si="0"/>
        <v>#VALUE!</v>
      </c>
      <c r="E27" s="75" t="s">
        <v>72</v>
      </c>
      <c r="F27" s="75"/>
      <c r="G27" s="229"/>
      <c r="H27" s="229"/>
      <c r="I27" s="76"/>
      <c r="J27" s="77"/>
    </row>
    <row r="28" spans="1:10" x14ac:dyDescent="0.35">
      <c r="A28" s="66">
        <v>15</v>
      </c>
      <c r="B28" s="67" t="s">
        <v>71</v>
      </c>
      <c r="C28" s="68"/>
      <c r="D28" s="69" t="e">
        <f t="shared" si="0"/>
        <v>#VALUE!</v>
      </c>
      <c r="E28" s="69" t="s">
        <v>72</v>
      </c>
      <c r="F28" s="69"/>
      <c r="G28" s="228"/>
      <c r="H28" s="228"/>
      <c r="I28" s="70"/>
      <c r="J28" s="71"/>
    </row>
    <row r="29" spans="1:10" x14ac:dyDescent="0.35">
      <c r="A29" s="72">
        <v>16</v>
      </c>
      <c r="B29" s="73" t="s">
        <v>71</v>
      </c>
      <c r="C29" s="74"/>
      <c r="D29" s="75" t="e">
        <f t="shared" si="0"/>
        <v>#VALUE!</v>
      </c>
      <c r="E29" s="75" t="s">
        <v>72</v>
      </c>
      <c r="F29" s="75"/>
      <c r="G29" s="229"/>
      <c r="H29" s="229"/>
      <c r="I29" s="76"/>
      <c r="J29" s="77"/>
    </row>
    <row r="30" spans="1:10" x14ac:dyDescent="0.35">
      <c r="A30" s="66">
        <v>17</v>
      </c>
      <c r="B30" s="67" t="s">
        <v>71</v>
      </c>
      <c r="C30" s="68"/>
      <c r="D30" s="69" t="e">
        <f t="shared" si="0"/>
        <v>#VALUE!</v>
      </c>
      <c r="E30" s="69" t="s">
        <v>72</v>
      </c>
      <c r="F30" s="69"/>
      <c r="G30" s="228"/>
      <c r="H30" s="228"/>
      <c r="I30" s="70"/>
      <c r="J30" s="71"/>
    </row>
    <row r="31" spans="1:10" x14ac:dyDescent="0.35">
      <c r="A31" s="72">
        <v>18</v>
      </c>
      <c r="B31" s="73" t="s">
        <v>71</v>
      </c>
      <c r="C31" s="74"/>
      <c r="D31" s="75" t="e">
        <f t="shared" si="0"/>
        <v>#VALUE!</v>
      </c>
      <c r="E31" s="75" t="s">
        <v>72</v>
      </c>
      <c r="F31" s="75"/>
      <c r="G31" s="229"/>
      <c r="H31" s="229"/>
      <c r="I31" s="76"/>
      <c r="J31" s="77"/>
    </row>
    <row r="32" spans="1:10" x14ac:dyDescent="0.35">
      <c r="A32" s="66">
        <v>19</v>
      </c>
      <c r="B32" s="67" t="s">
        <v>71</v>
      </c>
      <c r="C32" s="68"/>
      <c r="D32" s="69" t="e">
        <f t="shared" si="0"/>
        <v>#VALUE!</v>
      </c>
      <c r="E32" s="69" t="s">
        <v>72</v>
      </c>
      <c r="F32" s="69"/>
      <c r="G32" s="228"/>
      <c r="H32" s="228"/>
      <c r="I32" s="70"/>
      <c r="J32" s="71"/>
    </row>
    <row r="33" spans="1:10" ht="15.45" thickBot="1" x14ac:dyDescent="0.4">
      <c r="A33" s="78">
        <v>20</v>
      </c>
      <c r="B33" s="79" t="s">
        <v>71</v>
      </c>
      <c r="C33" s="80"/>
      <c r="D33" s="81" t="e">
        <f t="shared" si="0"/>
        <v>#VALUE!</v>
      </c>
      <c r="E33" s="81" t="s">
        <v>72</v>
      </c>
      <c r="F33" s="81"/>
      <c r="G33" s="227"/>
      <c r="H33" s="227"/>
      <c r="I33" s="82"/>
      <c r="J33" s="83"/>
    </row>
    <row r="35" spans="1:10" x14ac:dyDescent="0.35">
      <c r="A35" s="84" t="s">
        <v>73</v>
      </c>
    </row>
    <row r="43" spans="1:10" x14ac:dyDescent="0.35">
      <c r="E43" s="84"/>
      <c r="G43" s="86" t="s">
        <v>58</v>
      </c>
      <c r="H43" s="87"/>
      <c r="I43" s="87"/>
      <c r="J43" s="88"/>
    </row>
  </sheetData>
  <mergeCells count="30">
    <mergeCell ref="A8:B8"/>
    <mergeCell ref="C8:E8"/>
    <mergeCell ref="A9:B9"/>
    <mergeCell ref="C9:E9"/>
    <mergeCell ref="A10:B10"/>
    <mergeCell ref="C10:E10"/>
    <mergeCell ref="G21:H21"/>
    <mergeCell ref="I11:J11"/>
    <mergeCell ref="B13:C13"/>
    <mergeCell ref="D13:E13"/>
    <mergeCell ref="G13:H13"/>
    <mergeCell ref="G14:H14"/>
    <mergeCell ref="G15:H15"/>
    <mergeCell ref="G16:H16"/>
    <mergeCell ref="G17:H17"/>
    <mergeCell ref="G18:H18"/>
    <mergeCell ref="G19:H19"/>
    <mergeCell ref="G20:H20"/>
    <mergeCell ref="G33:H33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</mergeCells>
  <pageMargins left="0.70866141732283472" right="0.70866141732283472" top="0.78740157480314965" bottom="0.78740157480314965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33E9-F0EB-48E5-B08A-611359A585E1}">
  <sheetPr>
    <tabColor rgb="FF00B050"/>
  </sheetPr>
  <dimension ref="A1:J43"/>
  <sheetViews>
    <sheetView workbookViewId="0">
      <selection activeCell="C14" sqref="C14"/>
    </sheetView>
  </sheetViews>
  <sheetFormatPr baseColWidth="10" defaultColWidth="11.2109375" defaultRowHeight="15" x14ac:dyDescent="0.35"/>
  <cols>
    <col min="1" max="1" width="8.35546875" style="55" customWidth="1"/>
    <col min="2" max="2" width="8" style="55" customWidth="1"/>
    <col min="3" max="3" width="15.2109375" style="55" customWidth="1"/>
    <col min="4" max="4" width="4" style="55" customWidth="1"/>
    <col min="5" max="5" width="6.640625" style="55" customWidth="1"/>
    <col min="6" max="6" width="9" style="55" customWidth="1"/>
    <col min="7" max="7" width="9.5" style="55" customWidth="1"/>
    <col min="8" max="8" width="11.640625" style="55" customWidth="1"/>
    <col min="9" max="9" width="6.2109375" style="55" bestFit="1" customWidth="1"/>
    <col min="10" max="10" width="20.140625" style="85" customWidth="1"/>
    <col min="11" max="16384" width="11.2109375" style="55"/>
  </cols>
  <sheetData>
    <row r="1" spans="1:10" s="1" customFormat="1" x14ac:dyDescent="0.45">
      <c r="J1" s="48"/>
    </row>
    <row r="2" spans="1:10" s="1" customFormat="1" ht="15.45" thickBot="1" x14ac:dyDescent="0.5">
      <c r="A2" s="2"/>
      <c r="B2" s="2"/>
      <c r="C2" s="2"/>
      <c r="D2" s="2"/>
      <c r="E2" s="2"/>
      <c r="F2" s="2"/>
      <c r="G2" s="2"/>
      <c r="H2" s="2"/>
      <c r="I2" s="2"/>
      <c r="J2" s="49"/>
    </row>
    <row r="3" spans="1:10" s="1" customFormat="1" ht="15.45" thickTop="1" x14ac:dyDescent="0.45">
      <c r="A3" s="3"/>
      <c r="B3" s="3"/>
      <c r="C3" s="3"/>
      <c r="D3" s="3"/>
      <c r="E3" s="3"/>
      <c r="F3" s="3"/>
      <c r="G3" s="3"/>
      <c r="H3" s="3"/>
      <c r="I3" s="3"/>
      <c r="J3" s="50"/>
    </row>
    <row r="4" spans="1:10" s="4" customFormat="1" ht="22.75" x14ac:dyDescent="0.45">
      <c r="A4" s="4" t="s">
        <v>61</v>
      </c>
      <c r="J4" s="51"/>
    </row>
    <row r="5" spans="1:10" s="4" customFormat="1" ht="22.75" x14ac:dyDescent="0.45">
      <c r="A5" s="4" t="s">
        <v>80</v>
      </c>
      <c r="J5" s="51"/>
    </row>
    <row r="6" spans="1:10" x14ac:dyDescent="0.35">
      <c r="A6" s="52"/>
      <c r="B6" s="52"/>
      <c r="C6" s="53"/>
      <c r="D6" s="53"/>
      <c r="E6" s="53"/>
      <c r="F6" s="53"/>
      <c r="G6" s="53"/>
      <c r="H6" s="53"/>
      <c r="I6" s="53"/>
      <c r="J6" s="54"/>
    </row>
    <row r="7" spans="1:10" ht="15.9" thickBot="1" x14ac:dyDescent="0.4">
      <c r="A7" s="56"/>
      <c r="B7" s="56"/>
      <c r="C7" s="57"/>
      <c r="D7" s="57"/>
      <c r="E7" s="58"/>
      <c r="F7" s="58"/>
      <c r="G7" s="58"/>
      <c r="H7" s="58"/>
      <c r="I7" s="58"/>
      <c r="J7" s="59"/>
    </row>
    <row r="8" spans="1:10" x14ac:dyDescent="0.35">
      <c r="A8" s="237" t="s">
        <v>2</v>
      </c>
      <c r="B8" s="237"/>
      <c r="C8" s="238"/>
      <c r="D8" s="238"/>
      <c r="E8" s="238"/>
      <c r="F8" s="1"/>
      <c r="G8" s="1"/>
      <c r="H8" s="1"/>
      <c r="I8" s="1"/>
      <c r="J8" s="48"/>
    </row>
    <row r="9" spans="1:10" x14ac:dyDescent="0.35">
      <c r="A9" s="239" t="s">
        <v>62</v>
      </c>
      <c r="B9" s="239"/>
      <c r="C9" s="240"/>
      <c r="D9" s="240"/>
      <c r="E9" s="240"/>
      <c r="F9" s="60"/>
      <c r="G9" s="60"/>
      <c r="H9" s="60"/>
      <c r="I9" s="61"/>
      <c r="J9" s="62"/>
    </row>
    <row r="10" spans="1:10" ht="15.45" thickBot="1" x14ac:dyDescent="0.4">
      <c r="A10" s="241" t="s">
        <v>63</v>
      </c>
      <c r="B10" s="241"/>
      <c r="C10" s="242"/>
      <c r="D10" s="242"/>
      <c r="E10" s="242"/>
      <c r="F10" s="60"/>
      <c r="G10" s="60"/>
      <c r="H10" s="60"/>
      <c r="I10" s="61"/>
      <c r="J10" s="62"/>
    </row>
    <row r="11" spans="1:10" x14ac:dyDescent="0.35">
      <c r="A11" s="60"/>
      <c r="B11" s="60"/>
      <c r="C11" s="60"/>
      <c r="D11" s="60"/>
      <c r="E11" s="60"/>
      <c r="F11" s="60"/>
      <c r="G11" s="60"/>
      <c r="H11" s="60"/>
      <c r="I11" s="230"/>
      <c r="J11" s="231"/>
    </row>
    <row r="12" spans="1:10" ht="15.45" thickBot="1" x14ac:dyDescent="0.4">
      <c r="A12" s="60"/>
      <c r="B12" s="60"/>
      <c r="C12" s="60"/>
      <c r="D12" s="60"/>
      <c r="E12" s="60"/>
      <c r="F12" s="60"/>
      <c r="G12" s="60"/>
      <c r="H12" s="60"/>
      <c r="I12" s="61"/>
      <c r="J12" s="62"/>
    </row>
    <row r="13" spans="1:10" ht="15.45" x14ac:dyDescent="0.35">
      <c r="A13" s="63" t="s">
        <v>64</v>
      </c>
      <c r="B13" s="232" t="s">
        <v>65</v>
      </c>
      <c r="C13" s="233"/>
      <c r="D13" s="234" t="s">
        <v>66</v>
      </c>
      <c r="E13" s="235"/>
      <c r="F13" s="64" t="s">
        <v>67</v>
      </c>
      <c r="G13" s="236" t="s">
        <v>68</v>
      </c>
      <c r="H13" s="236"/>
      <c r="I13" s="64" t="s">
        <v>69</v>
      </c>
      <c r="J13" s="65" t="s">
        <v>70</v>
      </c>
    </row>
    <row r="14" spans="1:10" x14ac:dyDescent="0.35">
      <c r="A14" s="66">
        <v>1</v>
      </c>
      <c r="B14" s="67" t="s">
        <v>75</v>
      </c>
      <c r="C14" s="68"/>
      <c r="D14" s="69" t="e">
        <f>IF(MOD(((MID($C14,1,1)*8)+(MID($C14,2,1)*6)+(MID($C14,3,1)*4)+(MID($C14,4,1)*2)+(MID($C14,5,1)*3)+(MID($C14,6,1)*5)+(MID($C14,7,1)*9)+(MID($C14,8,1)*7)),11)=0,5,IF(MOD(((MID($C14,1,1)*8)+(MID($C14,2,1)*6)+(MID($C14,3,1)*4)+(MID($C14,4,1)*2)+(MID($C14,5,1)*3)+(MID($C14,6,1)*5)+(MID($C14,7,1)*9)+(MID($C14,8,1)*7)),11)=1,"0",11-MOD(((MID($C14,1,1)*8)+(MID($C14,2,1)*6)+(MID($C14,3,1)*4)+(MID($C14,4,1)*2)+(MID($C14,5,1)*3)+(MID($C14,6,1)*5)+(MID($C14,7,1)*9)+(MID($C14,8,1)*7)),11)))</f>
        <v>#VALUE!</v>
      </c>
      <c r="E14" s="69" t="s">
        <v>72</v>
      </c>
      <c r="F14" s="69"/>
      <c r="G14" s="228"/>
      <c r="H14" s="228"/>
      <c r="I14" s="70"/>
      <c r="J14" s="71"/>
    </row>
    <row r="15" spans="1:10" x14ac:dyDescent="0.35">
      <c r="A15" s="72">
        <v>2</v>
      </c>
      <c r="B15" s="67" t="s">
        <v>75</v>
      </c>
      <c r="C15" s="74"/>
      <c r="D15" s="75" t="e">
        <f t="shared" ref="D15:D33" si="0">IF(MOD(((MID($C15,1,1)*8)+(MID($C15,2,1)*6)+(MID($C15,3,1)*4)+(MID($C15,4,1)*2)+(MID($C15,5,1)*3)+(MID($C15,6,1)*5)+(MID($C15,7,1)*9)+(MID($C15,8,1)*7)),11)=0,5,IF(MOD(((MID($C15,1,1)*8)+(MID($C15,2,1)*6)+(MID($C15,3,1)*4)+(MID($C15,4,1)*2)+(MID($C15,5,1)*3)+(MID($C15,6,1)*5)+(MID($C15,7,1)*9)+(MID($C15,8,1)*7)),11)=1,"0",11-MOD(((MID($C15,1,1)*8)+(MID($C15,2,1)*6)+(MID($C15,3,1)*4)+(MID($C15,4,1)*2)+(MID($C15,5,1)*3)+(MID($C15,6,1)*5)+(MID($C15,7,1)*9)+(MID($C15,8,1)*7)),11)))</f>
        <v>#VALUE!</v>
      </c>
      <c r="E15" s="75" t="s">
        <v>72</v>
      </c>
      <c r="F15" s="75"/>
      <c r="G15" s="229"/>
      <c r="H15" s="229"/>
      <c r="I15" s="76"/>
      <c r="J15" s="77"/>
    </row>
    <row r="16" spans="1:10" x14ac:dyDescent="0.35">
      <c r="A16" s="66">
        <v>3</v>
      </c>
      <c r="B16" s="67" t="s">
        <v>75</v>
      </c>
      <c r="C16" s="68"/>
      <c r="D16" s="69" t="e">
        <f t="shared" si="0"/>
        <v>#VALUE!</v>
      </c>
      <c r="E16" s="69" t="s">
        <v>72</v>
      </c>
      <c r="F16" s="69"/>
      <c r="G16" s="228"/>
      <c r="H16" s="228"/>
      <c r="I16" s="70"/>
      <c r="J16" s="71"/>
    </row>
    <row r="17" spans="1:10" x14ac:dyDescent="0.35">
      <c r="A17" s="72">
        <v>4</v>
      </c>
      <c r="B17" s="67" t="s">
        <v>75</v>
      </c>
      <c r="C17" s="74"/>
      <c r="D17" s="75" t="e">
        <f t="shared" si="0"/>
        <v>#VALUE!</v>
      </c>
      <c r="E17" s="75" t="s">
        <v>72</v>
      </c>
      <c r="F17" s="75"/>
      <c r="G17" s="229"/>
      <c r="H17" s="229"/>
      <c r="I17" s="76"/>
      <c r="J17" s="77"/>
    </row>
    <row r="18" spans="1:10" x14ac:dyDescent="0.35">
      <c r="A18" s="66">
        <v>5</v>
      </c>
      <c r="B18" s="67" t="s">
        <v>75</v>
      </c>
      <c r="C18" s="68"/>
      <c r="D18" s="69" t="e">
        <f t="shared" si="0"/>
        <v>#VALUE!</v>
      </c>
      <c r="E18" s="69" t="s">
        <v>72</v>
      </c>
      <c r="F18" s="69"/>
      <c r="G18" s="228"/>
      <c r="H18" s="228"/>
      <c r="I18" s="70"/>
      <c r="J18" s="71"/>
    </row>
    <row r="19" spans="1:10" x14ac:dyDescent="0.35">
      <c r="A19" s="72">
        <v>6</v>
      </c>
      <c r="B19" s="67" t="s">
        <v>75</v>
      </c>
      <c r="C19" s="74"/>
      <c r="D19" s="75" t="e">
        <f t="shared" si="0"/>
        <v>#VALUE!</v>
      </c>
      <c r="E19" s="75" t="s">
        <v>72</v>
      </c>
      <c r="F19" s="75"/>
      <c r="G19" s="229"/>
      <c r="H19" s="229"/>
      <c r="I19" s="76"/>
      <c r="J19" s="77"/>
    </row>
    <row r="20" spans="1:10" x14ac:dyDescent="0.35">
      <c r="A20" s="66">
        <v>7</v>
      </c>
      <c r="B20" s="67" t="s">
        <v>75</v>
      </c>
      <c r="C20" s="68"/>
      <c r="D20" s="69" t="e">
        <f t="shared" si="0"/>
        <v>#VALUE!</v>
      </c>
      <c r="E20" s="69" t="s">
        <v>72</v>
      </c>
      <c r="F20" s="69"/>
      <c r="G20" s="228"/>
      <c r="H20" s="228"/>
      <c r="I20" s="70"/>
      <c r="J20" s="71"/>
    </row>
    <row r="21" spans="1:10" x14ac:dyDescent="0.35">
      <c r="A21" s="72">
        <v>8</v>
      </c>
      <c r="B21" s="67" t="s">
        <v>75</v>
      </c>
      <c r="C21" s="74"/>
      <c r="D21" s="75" t="e">
        <f t="shared" si="0"/>
        <v>#VALUE!</v>
      </c>
      <c r="E21" s="75" t="s">
        <v>72</v>
      </c>
      <c r="F21" s="75"/>
      <c r="G21" s="229"/>
      <c r="H21" s="229"/>
      <c r="I21" s="76"/>
      <c r="J21" s="77"/>
    </row>
    <row r="22" spans="1:10" x14ac:dyDescent="0.35">
      <c r="A22" s="66">
        <v>9</v>
      </c>
      <c r="B22" s="67" t="s">
        <v>75</v>
      </c>
      <c r="C22" s="68"/>
      <c r="D22" s="69" t="e">
        <f t="shared" si="0"/>
        <v>#VALUE!</v>
      </c>
      <c r="E22" s="69" t="s">
        <v>72</v>
      </c>
      <c r="F22" s="69"/>
      <c r="G22" s="228"/>
      <c r="H22" s="228"/>
      <c r="I22" s="70"/>
      <c r="J22" s="71"/>
    </row>
    <row r="23" spans="1:10" x14ac:dyDescent="0.35">
      <c r="A23" s="72">
        <v>10</v>
      </c>
      <c r="B23" s="67" t="s">
        <v>75</v>
      </c>
      <c r="C23" s="74"/>
      <c r="D23" s="75" t="e">
        <f t="shared" si="0"/>
        <v>#VALUE!</v>
      </c>
      <c r="E23" s="75" t="s">
        <v>72</v>
      </c>
      <c r="F23" s="75"/>
      <c r="G23" s="229"/>
      <c r="H23" s="229"/>
      <c r="I23" s="76"/>
      <c r="J23" s="77"/>
    </row>
    <row r="24" spans="1:10" x14ac:dyDescent="0.35">
      <c r="A24" s="66">
        <v>11</v>
      </c>
      <c r="B24" s="67" t="s">
        <v>75</v>
      </c>
      <c r="C24" s="68"/>
      <c r="D24" s="69" t="e">
        <f t="shared" si="0"/>
        <v>#VALUE!</v>
      </c>
      <c r="E24" s="69" t="s">
        <v>72</v>
      </c>
      <c r="F24" s="69"/>
      <c r="G24" s="228"/>
      <c r="H24" s="228"/>
      <c r="I24" s="70"/>
      <c r="J24" s="71"/>
    </row>
    <row r="25" spans="1:10" x14ac:dyDescent="0.35">
      <c r="A25" s="72">
        <v>12</v>
      </c>
      <c r="B25" s="67" t="s">
        <v>75</v>
      </c>
      <c r="C25" s="74"/>
      <c r="D25" s="75" t="e">
        <f t="shared" si="0"/>
        <v>#VALUE!</v>
      </c>
      <c r="E25" s="75" t="s">
        <v>72</v>
      </c>
      <c r="F25" s="75"/>
      <c r="G25" s="229"/>
      <c r="H25" s="229"/>
      <c r="I25" s="76"/>
      <c r="J25" s="77"/>
    </row>
    <row r="26" spans="1:10" x14ac:dyDescent="0.35">
      <c r="A26" s="66">
        <v>13</v>
      </c>
      <c r="B26" s="67" t="s">
        <v>75</v>
      </c>
      <c r="C26" s="68"/>
      <c r="D26" s="69" t="e">
        <f t="shared" si="0"/>
        <v>#VALUE!</v>
      </c>
      <c r="E26" s="69" t="s">
        <v>72</v>
      </c>
      <c r="F26" s="69"/>
      <c r="G26" s="228"/>
      <c r="H26" s="228"/>
      <c r="I26" s="70"/>
      <c r="J26" s="71"/>
    </row>
    <row r="27" spans="1:10" x14ac:dyDescent="0.35">
      <c r="A27" s="72">
        <v>14</v>
      </c>
      <c r="B27" s="67" t="s">
        <v>75</v>
      </c>
      <c r="C27" s="74"/>
      <c r="D27" s="75" t="e">
        <f t="shared" si="0"/>
        <v>#VALUE!</v>
      </c>
      <c r="E27" s="75" t="s">
        <v>72</v>
      </c>
      <c r="F27" s="75"/>
      <c r="G27" s="229"/>
      <c r="H27" s="229"/>
      <c r="I27" s="76"/>
      <c r="J27" s="77"/>
    </row>
    <row r="28" spans="1:10" x14ac:dyDescent="0.35">
      <c r="A28" s="66">
        <v>15</v>
      </c>
      <c r="B28" s="67" t="s">
        <v>75</v>
      </c>
      <c r="C28" s="68"/>
      <c r="D28" s="69" t="e">
        <f t="shared" si="0"/>
        <v>#VALUE!</v>
      </c>
      <c r="E28" s="69" t="s">
        <v>72</v>
      </c>
      <c r="F28" s="69"/>
      <c r="G28" s="228"/>
      <c r="H28" s="228"/>
      <c r="I28" s="70"/>
      <c r="J28" s="71"/>
    </row>
    <row r="29" spans="1:10" x14ac:dyDescent="0.35">
      <c r="A29" s="72">
        <v>16</v>
      </c>
      <c r="B29" s="67" t="s">
        <v>75</v>
      </c>
      <c r="C29" s="74"/>
      <c r="D29" s="75" t="e">
        <f t="shared" si="0"/>
        <v>#VALUE!</v>
      </c>
      <c r="E29" s="75" t="s">
        <v>72</v>
      </c>
      <c r="F29" s="75"/>
      <c r="G29" s="229"/>
      <c r="H29" s="229"/>
      <c r="I29" s="76"/>
      <c r="J29" s="77"/>
    </row>
    <row r="30" spans="1:10" x14ac:dyDescent="0.35">
      <c r="A30" s="66">
        <v>17</v>
      </c>
      <c r="B30" s="67" t="s">
        <v>75</v>
      </c>
      <c r="C30" s="68"/>
      <c r="D30" s="69" t="e">
        <f t="shared" si="0"/>
        <v>#VALUE!</v>
      </c>
      <c r="E30" s="69" t="s">
        <v>72</v>
      </c>
      <c r="F30" s="69"/>
      <c r="G30" s="228"/>
      <c r="H30" s="228"/>
      <c r="I30" s="70"/>
      <c r="J30" s="71"/>
    </row>
    <row r="31" spans="1:10" x14ac:dyDescent="0.35">
      <c r="A31" s="72">
        <v>18</v>
      </c>
      <c r="B31" s="67" t="s">
        <v>75</v>
      </c>
      <c r="C31" s="74"/>
      <c r="D31" s="75" t="e">
        <f t="shared" si="0"/>
        <v>#VALUE!</v>
      </c>
      <c r="E31" s="75" t="s">
        <v>72</v>
      </c>
      <c r="F31" s="75"/>
      <c r="G31" s="229"/>
      <c r="H31" s="229"/>
      <c r="I31" s="76"/>
      <c r="J31" s="77"/>
    </row>
    <row r="32" spans="1:10" x14ac:dyDescent="0.35">
      <c r="A32" s="66">
        <v>19</v>
      </c>
      <c r="B32" s="67" t="s">
        <v>75</v>
      </c>
      <c r="C32" s="68"/>
      <c r="D32" s="69" t="e">
        <f t="shared" si="0"/>
        <v>#VALUE!</v>
      </c>
      <c r="E32" s="69" t="s">
        <v>72</v>
      </c>
      <c r="F32" s="69"/>
      <c r="G32" s="228"/>
      <c r="H32" s="228"/>
      <c r="I32" s="70"/>
      <c r="J32" s="71"/>
    </row>
    <row r="33" spans="1:10" ht="15.45" thickBot="1" x14ac:dyDescent="0.4">
      <c r="A33" s="78">
        <v>20</v>
      </c>
      <c r="B33" s="67" t="s">
        <v>75</v>
      </c>
      <c r="C33" s="80"/>
      <c r="D33" s="81" t="e">
        <f t="shared" si="0"/>
        <v>#VALUE!</v>
      </c>
      <c r="E33" s="81" t="s">
        <v>72</v>
      </c>
      <c r="F33" s="81"/>
      <c r="G33" s="227"/>
      <c r="H33" s="227"/>
      <c r="I33" s="82"/>
      <c r="J33" s="83"/>
    </row>
    <row r="35" spans="1:10" x14ac:dyDescent="0.35">
      <c r="A35" s="84" t="s">
        <v>73</v>
      </c>
    </row>
    <row r="43" spans="1:10" x14ac:dyDescent="0.35">
      <c r="E43" s="84"/>
      <c r="G43" s="86" t="s">
        <v>58</v>
      </c>
      <c r="H43" s="87"/>
      <c r="I43" s="87"/>
      <c r="J43" s="88"/>
    </row>
  </sheetData>
  <mergeCells count="30">
    <mergeCell ref="G33:H33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21:H21"/>
    <mergeCell ref="I11:J11"/>
    <mergeCell ref="B13:C13"/>
    <mergeCell ref="D13:E13"/>
    <mergeCell ref="G13:H13"/>
    <mergeCell ref="G14:H14"/>
    <mergeCell ref="G15:H15"/>
    <mergeCell ref="G16:H16"/>
    <mergeCell ref="G17:H17"/>
    <mergeCell ref="G18:H18"/>
    <mergeCell ref="G19:H19"/>
    <mergeCell ref="G20:H20"/>
    <mergeCell ref="A8:B8"/>
    <mergeCell ref="C8:E8"/>
    <mergeCell ref="A9:B9"/>
    <mergeCell ref="C9:E9"/>
    <mergeCell ref="A10:B10"/>
    <mergeCell ref="C10:E10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8" ma:contentTypeDescription="Ein neues Dokument erstellen." ma:contentTypeScope="" ma:versionID="74f3e9c7b75ed038dcda22e6f14cd10e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b35c1c0c1f05f7a163fa2009b674df99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7E7C14-3983-418E-84B1-E5407BD4A8A9}">
  <ds:schemaRefs>
    <ds:schemaRef ds:uri="http://purl.org/dc/elements/1.1/"/>
    <ds:schemaRef ds:uri="http://www.w3.org/XML/1998/namespace"/>
    <ds:schemaRef ds:uri="b2105c29-8742-4aa5-8db1-38b819124ff4"/>
    <ds:schemaRef ds:uri="http://purl.org/dc/dcmitype/"/>
    <ds:schemaRef ds:uri="http://schemas.microsoft.com/office/2006/metadata/properties"/>
    <ds:schemaRef ds:uri="7962ae63-aa00-4e28-b80b-31b80f574c0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E14BA84-65CD-4108-B51A-0AACE5AC51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053B01-A5E4-4891-AF96-80D8B2AB6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05c29-8742-4aa5-8db1-38b819124ff4"/>
    <ds:schemaRef ds:uri="7962ae63-aa00-4e28-b80b-31b80f574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Deckblatt</vt:lpstr>
      <vt:lpstr>Einschreiben</vt:lpstr>
      <vt:lpstr>Einschreiben Einfach</vt:lpstr>
      <vt:lpstr>Deckblatt!Druckbereich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Visus</dc:creator>
  <cp:keywords/>
  <dc:description/>
  <cp:lastModifiedBy>OTT Christian</cp:lastModifiedBy>
  <cp:revision/>
  <cp:lastPrinted>2024-01-16T11:12:03Z</cp:lastPrinted>
  <dcterms:created xsi:type="dcterms:W3CDTF">2016-11-08T13:49:55Z</dcterms:created>
  <dcterms:modified xsi:type="dcterms:W3CDTF">2024-09-30T09:42:21Z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tegorie">
    <vt:lpwstr/>
  </property>
  <property fmtid="{D5CDD505-2E9C-101B-9397-08002B2CF9AE}" pid="3" name="Teilprojekt0">
    <vt:lpwstr/>
  </property>
  <property fmtid="{D5CDD505-2E9C-101B-9397-08002B2CF9AE}" pid="4" name="ContentTypeId">
    <vt:lpwstr>0x01010085F28446F4681D428D399297C437AFBB</vt:lpwstr>
  </property>
  <property fmtid="{D5CDD505-2E9C-101B-9397-08002B2CF9AE}" pid="5" name="MSIP_Label_88535942-c142-4256-83dc-3d569294246e_Enabled">
    <vt:lpwstr>true</vt:lpwstr>
  </property>
  <property fmtid="{D5CDD505-2E9C-101B-9397-08002B2CF9AE}" pid="6" name="MSIP_Label_88535942-c142-4256-83dc-3d569294246e_SetDate">
    <vt:lpwstr>2021-06-28T09:14:54Z</vt:lpwstr>
  </property>
  <property fmtid="{D5CDD505-2E9C-101B-9397-08002B2CF9AE}" pid="7" name="MSIP_Label_88535942-c142-4256-83dc-3d569294246e_Method">
    <vt:lpwstr>Standard</vt:lpwstr>
  </property>
  <property fmtid="{D5CDD505-2E9C-101B-9397-08002B2CF9AE}" pid="8" name="MSIP_Label_88535942-c142-4256-83dc-3d569294246e_Name">
    <vt:lpwstr>88535942-c142-4256-83dc-3d569294246e</vt:lpwstr>
  </property>
  <property fmtid="{D5CDD505-2E9C-101B-9397-08002B2CF9AE}" pid="9" name="MSIP_Label_88535942-c142-4256-83dc-3d569294246e_SiteId">
    <vt:lpwstr>2c5e0370-46aa-4fcb-8f09-02e12ebb1f79</vt:lpwstr>
  </property>
  <property fmtid="{D5CDD505-2E9C-101B-9397-08002B2CF9AE}" pid="10" name="MSIP_Label_88535942-c142-4256-83dc-3d569294246e_ActionId">
    <vt:lpwstr>fe293159-007e-4eac-8cd8-dddb6e525cf1</vt:lpwstr>
  </property>
  <property fmtid="{D5CDD505-2E9C-101B-9397-08002B2CF9AE}" pid="11" name="MSIP_Label_88535942-c142-4256-83dc-3d569294246e_ContentBits">
    <vt:lpwstr>2</vt:lpwstr>
  </property>
  <property fmtid="{D5CDD505-2E9C-101B-9397-08002B2CF9AE}" pid="12" name="MediaServiceImageTags">
    <vt:lpwstr/>
  </property>
</Properties>
</file>